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rte\Dropbox (Personal)\EM-Tippen 2016\"/>
    </mc:Choice>
  </mc:AlternateContent>
  <bookViews>
    <workbookView xWindow="0" yWindow="0" windowWidth="24000" windowHeight="9510"/>
  </bookViews>
  <sheets>
    <sheet name="Oppgåver" sheetId="1" r:id="rId1"/>
    <sheet name="Kampoppsett &amp; grupper" sheetId="2" r:id="rId2"/>
  </sheets>
  <calcPr calcId="171027"/>
</workbook>
</file>

<file path=xl/calcChain.xml><?xml version="1.0" encoding="utf-8"?>
<calcChain xmlns="http://schemas.openxmlformats.org/spreadsheetml/2006/main">
  <c r="H108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l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<sst xmlns="http://schemas.openxmlformats.org/spreadsheetml/2006/main" count="427" uniqueCount="196">
  <si>
    <t>Lade &amp; Bakkagrindi Ltd.</t>
  </si>
  <si>
    <t xml:space="preserve">Spørsmål </t>
  </si>
  <si>
    <t>Kamp (førstnevnte lag = heimelag)</t>
  </si>
  <si>
    <t>Gruppe A</t>
  </si>
  <si>
    <r>
      <t xml:space="preserve">Tippeteikn fulltid?      </t>
    </r>
    <r>
      <rPr>
        <sz val="8"/>
        <rFont val="Tahoma"/>
        <family val="2"/>
      </rPr>
      <t>(Halvgardering mulig, sjå kolonne G for poengfordeling)</t>
    </r>
  </si>
  <si>
    <t>Gruppe B</t>
  </si>
  <si>
    <t>Gruppe C</t>
  </si>
  <si>
    <t>Gruppe D</t>
  </si>
  <si>
    <t>Gruppe E</t>
  </si>
  <si>
    <t>Gruppe F</t>
  </si>
  <si>
    <t>Sveits - Frankrike</t>
  </si>
  <si>
    <t>Alternativ</t>
  </si>
  <si>
    <t>Vinnar</t>
  </si>
  <si>
    <t>Nr. 2</t>
  </si>
  <si>
    <t>Kor langt kjem desse laga før dei blir slått ut?   (sjå underarket Kampoppsett &amp; Grupper)</t>
  </si>
  <si>
    <t>Tyskland</t>
  </si>
  <si>
    <t>Gruppespel, åttedelsfinale, kvartfinale, semifinale, finale</t>
  </si>
  <si>
    <t>Portugal</t>
  </si>
  <si>
    <t>Italia</t>
  </si>
  <si>
    <t>Frankrike</t>
  </si>
  <si>
    <t>Spania</t>
  </si>
  <si>
    <t>England</t>
  </si>
  <si>
    <t>Kva blir sluttresultatet?</t>
  </si>
  <si>
    <t>Toppscorar blir?</t>
  </si>
  <si>
    <t>Kor mange mål scorar toppscoraren?</t>
  </si>
  <si>
    <t>Mestscorande lag blir?</t>
  </si>
  <si>
    <t>Kor mange mål scorar mestscorande lag?</t>
  </si>
  <si>
    <t>Blir det scora minst 10 mål på straffespark i løpet av turneringa? (Ja/Nei)</t>
  </si>
  <si>
    <t>Blir det utdelt minst 10 raude kort i løpet av turneringa? (Ja/Nei)</t>
  </si>
  <si>
    <t>Kor mange 0-0 kamper får vi innanfor ordinær speletid?</t>
  </si>
  <si>
    <t>EM - tippen 2016</t>
  </si>
  <si>
    <t>Max</t>
  </si>
  <si>
    <t>oppnåeleg</t>
  </si>
  <si>
    <t>Poeng</t>
  </si>
  <si>
    <t>poengsum:</t>
  </si>
  <si>
    <t>2p ved riktig svar med enkelt tippeteikn,  1p for riktig svar ved halvgardering</t>
  </si>
  <si>
    <t>Begge riktig plassert = 4p, riktige lag, men feilplasserte = 3p, eitt riktig plassert = 2p, eitt riktig lag, men feilplassert = 1p</t>
  </si>
  <si>
    <t>3p for riktig svar, 1 p for eitt nivå feil (oppnåast for eksempel for kvartfinale eller finale dersom rett svar er semifinale)</t>
  </si>
  <si>
    <t>5p for riktig svar, 2p dersom ditt forslag er tapande finalist og 1p dersom det er inne blant dei 4 beste</t>
  </si>
  <si>
    <t>4p for riktig svar, 2p dersom ditt forslag vinn finalen og 1p dersom det er inne blant dei 4 beste</t>
  </si>
  <si>
    <t>2p for riktig svar</t>
  </si>
  <si>
    <t>2p for riktig svar, 1p ved 1 måls avvik</t>
  </si>
  <si>
    <t>2p for riktig svar, 1p for ein kamps avvik</t>
  </si>
  <si>
    <t>DITT SVAR</t>
  </si>
  <si>
    <t>Spørsmål til kampane i det innleiande gruppespelet 10. - 22. juni.</t>
  </si>
  <si>
    <t>Frankrike - Romania</t>
  </si>
  <si>
    <t>Albania - Sveits</t>
  </si>
  <si>
    <t>Wales - Slovakia</t>
  </si>
  <si>
    <t>England - Russland</t>
  </si>
  <si>
    <t>Polen - Nord-Irland</t>
  </si>
  <si>
    <t>Tyskland - Ukraina</t>
  </si>
  <si>
    <t>Tyrkia - Kroatia</t>
  </si>
  <si>
    <t>Spania - Tjekkia</t>
  </si>
  <si>
    <t>Irland - Sverige</t>
  </si>
  <si>
    <t>Belgia - Italia</t>
  </si>
  <si>
    <t>Østerrike - Ungarn</t>
  </si>
  <si>
    <t>Portugal - Island</t>
  </si>
  <si>
    <t>Romania - Sveits</t>
  </si>
  <si>
    <t>Frankrike - Albania</t>
  </si>
  <si>
    <t>Russland - Slovakia</t>
  </si>
  <si>
    <t>England - Wales</t>
  </si>
  <si>
    <t>Ukraina - Nord-Irland</t>
  </si>
  <si>
    <t>Tyskland - Polen</t>
  </si>
  <si>
    <t>Tjekkia - Kroatia</t>
  </si>
  <si>
    <t>Spania - Tyrkia</t>
  </si>
  <si>
    <t>Italia - Sverige</t>
  </si>
  <si>
    <t>Belgia - Irland</t>
  </si>
  <si>
    <t>Island - Ungarn</t>
  </si>
  <si>
    <t>Portugal - Østerrike</t>
  </si>
  <si>
    <t>Romania - Albania</t>
  </si>
  <si>
    <t>Slovakia - England</t>
  </si>
  <si>
    <t>Ukraina - Polen</t>
  </si>
  <si>
    <t>Nord-Irland - Tyskland</t>
  </si>
  <si>
    <t>Kroatia - Spania</t>
  </si>
  <si>
    <t>Tjekkia - Tyrkia</t>
  </si>
  <si>
    <t>Italia - Irland</t>
  </si>
  <si>
    <t>Sverige - Belgia</t>
  </si>
  <si>
    <t>Ungarn - Portugal</t>
  </si>
  <si>
    <t>Island - Østerrike</t>
  </si>
  <si>
    <t>Albania, Frankrike, Romania, Sveits</t>
  </si>
  <si>
    <t>To beste i kvar pulje i gruppespelet?</t>
  </si>
  <si>
    <t>Nord-Irland, Polen, Tyskland, Ukraina</t>
  </si>
  <si>
    <t>Kroatia, Spania, Tjekkia, Tyrkia</t>
  </si>
  <si>
    <t>Belgia, Irland, Italia, Sverige</t>
  </si>
  <si>
    <t>Island, Portugal, Ungarn, Østerrike</t>
  </si>
  <si>
    <t>1p for kvart riktig lag</t>
  </si>
  <si>
    <t>Alle dei 24 deltakarane</t>
  </si>
  <si>
    <t>Sverige</t>
  </si>
  <si>
    <t>Russland</t>
  </si>
  <si>
    <t>Island</t>
  </si>
  <si>
    <t>Kva fire lag blir dette?</t>
  </si>
  <si>
    <t xml:space="preserve">4 av dei seks laga som blir nr 3 i si pulje går til åttedelsfinaler (round of 16). </t>
  </si>
  <si>
    <t>Europameister</t>
  </si>
  <si>
    <t>Tapande semifinalist</t>
  </si>
  <si>
    <t>Diverse spørsmål frå turneringa sett under eitt (51 kampar)</t>
  </si>
  <si>
    <t>Kor mange kamper blir avgjort på straffesparkkonkurranse?  (teoretisk maximum er 15, sidan det er 15 kampar som må ha ein vinnar)</t>
  </si>
  <si>
    <t>(NB! Bortsett frå spm 62 og 64 tel ikkje eventuelle straffekonkurranser med for spørsmåla under)</t>
  </si>
  <si>
    <t>Åttedelsfinaler</t>
  </si>
  <si>
    <t>Semifinale</t>
  </si>
  <si>
    <t>⁭</t>
  </si>
  <si>
    <r>
      <t xml:space="preserve">St.-Etienne  </t>
    </r>
    <r>
      <rPr>
        <sz val="6"/>
        <rFont val="Arial"/>
        <family val="2"/>
      </rPr>
      <t>(25. jun)</t>
    </r>
  </si>
  <si>
    <t>Nr.2 gr. A</t>
  </si>
  <si>
    <t>Nr.2 gr. C</t>
  </si>
  <si>
    <r>
      <t xml:space="preserve">Paris </t>
    </r>
    <r>
      <rPr>
        <sz val="6"/>
        <rFont val="Arial"/>
        <family val="2"/>
      </rPr>
      <t xml:space="preserve">  (25. jun)</t>
    </r>
  </si>
  <si>
    <t>Nr. 1 gr. B</t>
  </si>
  <si>
    <r>
      <t xml:space="preserve">Lens  </t>
    </r>
    <r>
      <rPr>
        <sz val="6"/>
        <rFont val="Arial"/>
        <family val="2"/>
      </rPr>
      <t>(25. jun)</t>
    </r>
  </si>
  <si>
    <t>Nr.1 gr. D</t>
  </si>
  <si>
    <r>
      <t xml:space="preserve">Toulouse </t>
    </r>
    <r>
      <rPr>
        <sz val="6"/>
        <rFont val="Arial"/>
        <family val="2"/>
      </rPr>
      <t xml:space="preserve"> (26. jun)</t>
    </r>
  </si>
  <si>
    <t>Nr.1 gr. F</t>
  </si>
  <si>
    <t>Nr.2 gr. E</t>
  </si>
  <si>
    <r>
      <t xml:space="preserve">Marseille </t>
    </r>
    <r>
      <rPr>
        <sz val="6"/>
        <rFont val="Arial"/>
        <family val="2"/>
      </rPr>
      <t xml:space="preserve"> (30. jun)</t>
    </r>
  </si>
  <si>
    <r>
      <t xml:space="preserve">Lille Metropole   </t>
    </r>
    <r>
      <rPr>
        <sz val="6"/>
        <rFont val="Arial"/>
        <family val="2"/>
      </rPr>
      <t>(1. jul)</t>
    </r>
  </si>
  <si>
    <r>
      <t xml:space="preserve">Lyon  </t>
    </r>
    <r>
      <rPr>
        <sz val="6"/>
        <rFont val="Arial"/>
        <family val="2"/>
      </rPr>
      <t>(26. jun)</t>
    </r>
  </si>
  <si>
    <t>Nr.1 gr. A</t>
  </si>
  <si>
    <r>
      <t xml:space="preserve">Lille Metropole </t>
    </r>
    <r>
      <rPr>
        <sz val="6"/>
        <rFont val="Arial"/>
        <family val="2"/>
      </rPr>
      <t xml:space="preserve">  (26. jun)</t>
    </r>
  </si>
  <si>
    <t>Nr.1 gr. C</t>
  </si>
  <si>
    <t>Nr.1 gr. E</t>
  </si>
  <si>
    <t>Nr.2 gr. D</t>
  </si>
  <si>
    <r>
      <t xml:space="preserve">Nice </t>
    </r>
    <r>
      <rPr>
        <sz val="6"/>
        <rFont val="Arial"/>
        <family val="2"/>
      </rPr>
      <t xml:space="preserve"> (27. jun)</t>
    </r>
  </si>
  <si>
    <r>
      <t xml:space="preserve">Saint-Denis </t>
    </r>
    <r>
      <rPr>
        <sz val="6"/>
        <rFont val="Arial"/>
        <family val="2"/>
      </rPr>
      <t xml:space="preserve">  (27. jun)</t>
    </r>
  </si>
  <si>
    <t>Nr.2 gr. B</t>
  </si>
  <si>
    <t>Nr.2 gr. F</t>
  </si>
  <si>
    <r>
      <t xml:space="preserve">Bordeaux  </t>
    </r>
    <r>
      <rPr>
        <sz val="6"/>
        <rFont val="Arial"/>
        <family val="2"/>
      </rPr>
      <t xml:space="preserve"> (2. jul)</t>
    </r>
  </si>
  <si>
    <r>
      <t xml:space="preserve">Saint-Denis   </t>
    </r>
    <r>
      <rPr>
        <sz val="6"/>
        <rFont val="Arial"/>
        <family val="2"/>
      </rPr>
      <t>(3. jul)</t>
    </r>
  </si>
  <si>
    <t>Vinnar St.-Etienne</t>
  </si>
  <si>
    <t>Vinnar Lens</t>
  </si>
  <si>
    <t>Vinnar Paris</t>
  </si>
  <si>
    <t>Vinnar Toulouse</t>
  </si>
  <si>
    <t>Vinnar Lyon</t>
  </si>
  <si>
    <t>Vinnar Nice</t>
  </si>
  <si>
    <t>Vinnar Marseille</t>
  </si>
  <si>
    <r>
      <t xml:space="preserve">Lyon   </t>
    </r>
    <r>
      <rPr>
        <sz val="6"/>
        <rFont val="Arial"/>
        <family val="2"/>
      </rPr>
      <t>(6. jul)</t>
    </r>
  </si>
  <si>
    <r>
      <t xml:space="preserve">Marseille  </t>
    </r>
    <r>
      <rPr>
        <sz val="6"/>
        <rFont val="Arial"/>
        <family val="2"/>
      </rPr>
      <t>(7. jul)</t>
    </r>
  </si>
  <si>
    <t>Vinnar Bordeaux</t>
  </si>
  <si>
    <t>Vinnar Saint-Denis</t>
  </si>
  <si>
    <r>
      <t xml:space="preserve">Saint-Denis   </t>
    </r>
    <r>
      <rPr>
        <sz val="6"/>
        <rFont val="Arial"/>
        <family val="2"/>
      </rPr>
      <t>(10. jul)</t>
    </r>
  </si>
  <si>
    <t>Finale</t>
  </si>
  <si>
    <t>Russland - Wales</t>
  </si>
  <si>
    <t>Blir det scora 2,50 mål (runda av til nærmaste hundredel) eller meir i gjennomsnitt i dei 51 kampane innanfor ordinær speletid?  (Ja/Nei)</t>
  </si>
  <si>
    <t>Albania</t>
  </si>
  <si>
    <t>Romania</t>
  </si>
  <si>
    <t>Sveits</t>
  </si>
  <si>
    <t>Slovakia</t>
  </si>
  <si>
    <t>Nord-Irland</t>
  </si>
  <si>
    <t>Polen</t>
  </si>
  <si>
    <t>Ukraina</t>
  </si>
  <si>
    <t>Kroatia</t>
  </si>
  <si>
    <t>Tjekkia</t>
  </si>
  <si>
    <t>Tyrkia</t>
  </si>
  <si>
    <t>Belgia</t>
  </si>
  <si>
    <t>Irland</t>
  </si>
  <si>
    <t>Ungarn</t>
  </si>
  <si>
    <t>Østerrike</t>
  </si>
  <si>
    <t>1. Oppnådde poeng (3 poeng for seier, 1p for uavgjort)</t>
  </si>
  <si>
    <t>2. Målforskjell</t>
  </si>
  <si>
    <t>3. Antal scora mål</t>
  </si>
  <si>
    <t>4.  Fair play (gult kort = 1 poeng, raudt kort = 3 poeng)</t>
  </si>
  <si>
    <t>5.  Nasjonal rangering UEFA 2015</t>
  </si>
  <si>
    <t>3. plass laga rangerast etter følgande kriterier:</t>
  </si>
  <si>
    <t>Nr. 3 (gr. B/E/F)*</t>
  </si>
  <si>
    <t>Nr. 3 (gr. A/C/D)*</t>
  </si>
  <si>
    <t>Nr. 3 (gr. C/D/E)*</t>
  </si>
  <si>
    <t>Nr. 3 (gr. A/B/F)*</t>
  </si>
  <si>
    <t>*) Sjå nedanfor for valg av 3. plasslag for den enkelte match i åttedelsfinalane</t>
  </si>
  <si>
    <t>Kampoppsett for åttedelsfinaler med 3.plass lag involvert:</t>
  </si>
  <si>
    <t>Nr 1 gr. A spelar mot:</t>
  </si>
  <si>
    <t>Nr 1 gr. B spelar mot:</t>
  </si>
  <si>
    <t>Nr 1 gr. C spelar mot:</t>
  </si>
  <si>
    <t>Nr 1 gr. D spelar mot: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</si>
  <si>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</si>
  <si>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</si>
  <si>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</si>
  <si>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</si>
  <si>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</si>
  <si>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</si>
  <si>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</si>
  <si>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</si>
  <si>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</si>
  <si>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</si>
  <si>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</si>
  <si>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</si>
  <si>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</si>
  <si>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</si>
  <si>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</si>
  <si>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Nr. 3 gr. C</t>
  </si>
  <si>
    <t>Nr. 3 gr. D</t>
  </si>
  <si>
    <t>Nr. 3 gr. A</t>
  </si>
  <si>
    <t>Nr. 3 gr. B</t>
  </si>
  <si>
    <t>Nr. 3 gr. E</t>
  </si>
  <si>
    <t>Nr. 3 gr. F</t>
  </si>
  <si>
    <t>Beste 3. plass lag kjem frå gruppene:</t>
  </si>
  <si>
    <t>Vinnar Lille Metropole</t>
  </si>
  <si>
    <t>Kvartfinaler</t>
  </si>
  <si>
    <t>Wales</t>
  </si>
  <si>
    <t>England, Russland, Slovakia, Wales</t>
  </si>
  <si>
    <t>2p for riktig svar, 1p dersom ditt forslag er i 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</si>
</sst>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4" fillId="0" borderId="0" xfId="1" applyFont="1" applyAlignment="1" applyProtection="1">
      <alignment horizontal="right"/>
    </xf>
    <xf numFmtId="0" fontId="5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/>
    <xf numFmtId="0" fontId="9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6" fontId="10" fillId="3" borderId="4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/>
    <xf numFmtId="0" fontId="0" fillId="3" borderId="10" xfId="0" applyFill="1" applyBorder="1"/>
    <xf numFmtId="0" fontId="0" fillId="3" borderId="12" xfId="0" applyFill="1" applyBorder="1"/>
    <xf numFmtId="0" fontId="4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 applyAlignment="1">
      <alignment horizontal="center"/>
    </xf>
    <xf numFmtId="0" fontId="0" fillId="3" borderId="9" xfId="0" applyFill="1" applyBorder="1"/>
    <xf numFmtId="0" fontId="0" fillId="3" borderId="8" xfId="0" applyFill="1" applyBorder="1"/>
    <xf numFmtId="0" fontId="4" fillId="3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/>
    <xf numFmtId="0" fontId="7" fillId="3" borderId="1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0" fontId="16" fillId="3" borderId="11" xfId="0" applyFont="1" applyFill="1" applyBorder="1"/>
    <xf numFmtId="0" fontId="15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0" fillId="3" borderId="9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5" borderId="31" xfId="0" applyFill="1" applyBorder="1"/>
    <xf numFmtId="0" fontId="0" fillId="0" borderId="31" xfId="0" applyBorder="1" applyAlignment="1"/>
    <xf numFmtId="0" fontId="19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/>
    <xf numFmtId="0" fontId="0" fillId="4" borderId="1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0" fontId="0" fillId="3" borderId="10" xfId="0" applyFill="1" applyBorder="1" applyAlignment="1"/>
    <xf numFmtId="0" fontId="0" fillId="0" borderId="11" xfId="0" applyBorder="1" applyAlignment="1"/>
    <xf numFmtId="0" fontId="0" fillId="0" borderId="19" xfId="0" applyBorder="1" applyAlignment="1"/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8" fillId="3" borderId="10" xfId="0" applyFont="1" applyFill="1" applyBorder="1" applyAlignment="1"/>
    <xf numFmtId="0" fontId="14" fillId="3" borderId="10" xfId="0" applyFont="1" applyFill="1" applyBorder="1" applyAlignment="1"/>
    <xf numFmtId="0" fontId="0" fillId="3" borderId="13" xfId="0" applyFill="1" applyBorder="1" applyAlignment="1"/>
    <xf numFmtId="0" fontId="0" fillId="0" borderId="20" xfId="0" applyBorder="1" applyAlignment="1"/>
    <xf numFmtId="0" fontId="12" fillId="3" borderId="10" xfId="0" applyFont="1" applyFill="1" applyBorder="1" applyAlignment="1"/>
    <xf numFmtId="0" fontId="13" fillId="3" borderId="10" xfId="0" applyFont="1" applyFill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171450</xdr:rowOff>
    </xdr:from>
    <xdr:to>
      <xdr:col>1</xdr:col>
      <xdr:colOff>923925</xdr:colOff>
      <xdr:row>6</xdr:row>
      <xdr:rowOff>161925</xdr:rowOff>
    </xdr:to>
    <xdr:cxnSp macro="">
      <xdr:nvCxnSpPr>
        <xdr:cNvPr id="3" name="Straight Arrow Connector 2"/>
        <xdr:cNvCxnSpPr/>
      </xdr:nvCxnSpPr>
      <xdr:spPr>
        <a:xfrm>
          <a:off x="1219200" y="942975"/>
          <a:ext cx="89535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</xdr:row>
      <xdr:rowOff>95250</xdr:rowOff>
    </xdr:from>
    <xdr:to>
      <xdr:col>1</xdr:col>
      <xdr:colOff>933450</xdr:colOff>
      <xdr:row>9</xdr:row>
      <xdr:rowOff>0</xdr:rowOff>
    </xdr:to>
    <xdr:cxnSp macro="">
      <xdr:nvCxnSpPr>
        <xdr:cNvPr id="5" name="Straight Arrow Connector 4"/>
        <xdr:cNvCxnSpPr/>
      </xdr:nvCxnSpPr>
      <xdr:spPr>
        <a:xfrm flipV="1">
          <a:off x="1209675" y="1447800"/>
          <a:ext cx="91440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13</xdr:row>
      <xdr:rowOff>0</xdr:rowOff>
    </xdr:from>
    <xdr:to>
      <xdr:col>1</xdr:col>
      <xdr:colOff>923925</xdr:colOff>
      <xdr:row>14</xdr:row>
      <xdr:rowOff>114300</xdr:rowOff>
    </xdr:to>
    <xdr:cxnSp macro="">
      <xdr:nvCxnSpPr>
        <xdr:cNvPr id="7" name="Straight Arrow Connector 6"/>
        <xdr:cNvCxnSpPr/>
      </xdr:nvCxnSpPr>
      <xdr:spPr>
        <a:xfrm>
          <a:off x="1209675" y="2524125"/>
          <a:ext cx="90487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</xdr:row>
      <xdr:rowOff>95250</xdr:rowOff>
    </xdr:from>
    <xdr:to>
      <xdr:col>1</xdr:col>
      <xdr:colOff>923925</xdr:colOff>
      <xdr:row>17</xdr:row>
      <xdr:rowOff>9525</xdr:rowOff>
    </xdr:to>
    <xdr:cxnSp macro="">
      <xdr:nvCxnSpPr>
        <xdr:cNvPr id="9" name="Straight Arrow Connector 8"/>
        <xdr:cNvCxnSpPr/>
      </xdr:nvCxnSpPr>
      <xdr:spPr>
        <a:xfrm flipV="1">
          <a:off x="1238250" y="3009900"/>
          <a:ext cx="87630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6</xdr:row>
      <xdr:rowOff>180975</xdr:rowOff>
    </xdr:from>
    <xdr:to>
      <xdr:col>3</xdr:col>
      <xdr:colOff>1143000</xdr:colOff>
      <xdr:row>10</xdr:row>
      <xdr:rowOff>114300</xdr:rowOff>
    </xdr:to>
    <xdr:cxnSp macro="">
      <xdr:nvCxnSpPr>
        <xdr:cNvPr id="11" name="Straight Arrow Connector 10"/>
        <xdr:cNvCxnSpPr/>
      </xdr:nvCxnSpPr>
      <xdr:spPr>
        <a:xfrm>
          <a:off x="3276600" y="1343025"/>
          <a:ext cx="1104900" cy="71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11</xdr:row>
      <xdr:rowOff>114300</xdr:rowOff>
    </xdr:from>
    <xdr:to>
      <xdr:col>3</xdr:col>
      <xdr:colOff>1133475</xdr:colOff>
      <xdr:row>15</xdr:row>
      <xdr:rowOff>9525</xdr:rowOff>
    </xdr:to>
    <xdr:cxnSp macro="">
      <xdr:nvCxnSpPr>
        <xdr:cNvPr id="13" name="Straight Arrow Connector 12"/>
        <xdr:cNvCxnSpPr/>
      </xdr:nvCxnSpPr>
      <xdr:spPr>
        <a:xfrm flipV="1">
          <a:off x="3295650" y="2247900"/>
          <a:ext cx="1076325" cy="676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10</xdr:row>
      <xdr:rowOff>95250</xdr:rowOff>
    </xdr:from>
    <xdr:to>
      <xdr:col>5</xdr:col>
      <xdr:colOff>590550</xdr:colOff>
      <xdr:row>11</xdr:row>
      <xdr:rowOff>0</xdr:rowOff>
    </xdr:to>
    <xdr:cxnSp macro="">
      <xdr:nvCxnSpPr>
        <xdr:cNvPr id="15" name="Straight Arrow Connector 14"/>
        <xdr:cNvCxnSpPr/>
      </xdr:nvCxnSpPr>
      <xdr:spPr>
        <a:xfrm flipV="1">
          <a:off x="5486400" y="2038350"/>
          <a:ext cx="56197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</xdr:row>
      <xdr:rowOff>180975</xdr:rowOff>
    </xdr:from>
    <xdr:to>
      <xdr:col>11</xdr:col>
      <xdr:colOff>581025</xdr:colOff>
      <xdr:row>6</xdr:row>
      <xdr:rowOff>114300</xdr:rowOff>
    </xdr:to>
    <xdr:cxnSp macro="">
      <xdr:nvCxnSpPr>
        <xdr:cNvPr id="17" name="Straight Arrow Connector 16"/>
        <xdr:cNvCxnSpPr/>
      </xdr:nvCxnSpPr>
      <xdr:spPr>
        <a:xfrm flipH="1">
          <a:off x="10439400" y="952500"/>
          <a:ext cx="57150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571500</xdr:colOff>
      <xdr:row>9</xdr:row>
      <xdr:rowOff>9525</xdr:rowOff>
    </xdr:to>
    <xdr:cxnSp macro="">
      <xdr:nvCxnSpPr>
        <xdr:cNvPr id="19" name="Straight Arrow Connector 18"/>
        <xdr:cNvCxnSpPr/>
      </xdr:nvCxnSpPr>
      <xdr:spPr>
        <a:xfrm flipH="1" flipV="1">
          <a:off x="10448925" y="1457325"/>
          <a:ext cx="552450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13</xdr:row>
      <xdr:rowOff>9525</xdr:rowOff>
    </xdr:from>
    <xdr:to>
      <xdr:col>11</xdr:col>
      <xdr:colOff>571500</xdr:colOff>
      <xdr:row>14</xdr:row>
      <xdr:rowOff>123825</xdr:rowOff>
    </xdr:to>
    <xdr:cxnSp macro="">
      <xdr:nvCxnSpPr>
        <xdr:cNvPr id="21" name="Straight Arrow Connector 20"/>
        <xdr:cNvCxnSpPr/>
      </xdr:nvCxnSpPr>
      <xdr:spPr>
        <a:xfrm flipH="1">
          <a:off x="10458450" y="2533650"/>
          <a:ext cx="5429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15</xdr:row>
      <xdr:rowOff>104775</xdr:rowOff>
    </xdr:from>
    <xdr:to>
      <xdr:col>11</xdr:col>
      <xdr:colOff>571500</xdr:colOff>
      <xdr:row>17</xdr:row>
      <xdr:rowOff>19050</xdr:rowOff>
    </xdr:to>
    <xdr:cxnSp macro="">
      <xdr:nvCxnSpPr>
        <xdr:cNvPr id="23" name="Straight Arrow Connector 22"/>
        <xdr:cNvCxnSpPr/>
      </xdr:nvCxnSpPr>
      <xdr:spPr>
        <a:xfrm flipH="1" flipV="1">
          <a:off x="10439400" y="3019425"/>
          <a:ext cx="561975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0</xdr:rowOff>
    </xdr:from>
    <xdr:to>
      <xdr:col>9</xdr:col>
      <xdr:colOff>581025</xdr:colOff>
      <xdr:row>10</xdr:row>
      <xdr:rowOff>104775</xdr:rowOff>
    </xdr:to>
    <xdr:cxnSp macro="">
      <xdr:nvCxnSpPr>
        <xdr:cNvPr id="25" name="Straight Arrow Connector 24"/>
        <xdr:cNvCxnSpPr/>
      </xdr:nvCxnSpPr>
      <xdr:spPr>
        <a:xfrm flipH="1">
          <a:off x="8667750" y="1352550"/>
          <a:ext cx="571500" cy="695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11</xdr:row>
      <xdr:rowOff>114300</xdr:rowOff>
    </xdr:from>
    <xdr:to>
      <xdr:col>9</xdr:col>
      <xdr:colOff>571500</xdr:colOff>
      <xdr:row>15</xdr:row>
      <xdr:rowOff>19050</xdr:rowOff>
    </xdr:to>
    <xdr:cxnSp macro="">
      <xdr:nvCxnSpPr>
        <xdr:cNvPr id="27" name="Straight Arrow Connector 26"/>
        <xdr:cNvCxnSpPr/>
      </xdr:nvCxnSpPr>
      <xdr:spPr>
        <a:xfrm flipH="1" flipV="1">
          <a:off x="8677275" y="2247900"/>
          <a:ext cx="552450" cy="685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10</xdr:row>
      <xdr:rowOff>180975</xdr:rowOff>
    </xdr:from>
    <xdr:to>
      <xdr:col>7</xdr:col>
      <xdr:colOff>581025</xdr:colOff>
      <xdr:row>11</xdr:row>
      <xdr:rowOff>114300</xdr:rowOff>
    </xdr:to>
    <xdr:cxnSp macro="">
      <xdr:nvCxnSpPr>
        <xdr:cNvPr id="29" name="Straight Arrow Connector 28"/>
        <xdr:cNvCxnSpPr/>
      </xdr:nvCxnSpPr>
      <xdr:spPr>
        <a:xfrm flipH="1">
          <a:off x="7077075" y="2124075"/>
          <a:ext cx="552450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F10" sqref="F10"/>
    </sheetView>
  </sheetViews>
  <sheetFormatPr baseColWidth="10" defaultColWidth="9.140625" defaultRowHeight="15" x14ac:dyDescent="0.25"/>
  <cols>
    <col min="2" max="2" width="28" customWidth="1"/>
    <col min="4" max="4" width="68.7109375" customWidth="1"/>
    <col min="5" max="5" width="53.28515625" customWidth="1"/>
    <col min="6" max="6" width="36.42578125" customWidth="1"/>
    <col min="7" max="7" width="88.42578125" customWidth="1"/>
    <col min="8" max="8" width="17.7109375" customWidth="1"/>
  </cols>
  <sheetData>
    <row r="1" spans="1:8" ht="23.25" x14ac:dyDescent="0.35">
      <c r="A1" s="1" t="s">
        <v>30</v>
      </c>
    </row>
    <row r="2" spans="1:8" ht="15.75" x14ac:dyDescent="0.25">
      <c r="A2" s="2" t="s">
        <v>0</v>
      </c>
      <c r="D2" s="3"/>
    </row>
    <row r="3" spans="1:8" ht="15.75" x14ac:dyDescent="0.25">
      <c r="A3" s="2"/>
      <c r="D3" s="3"/>
    </row>
    <row r="4" spans="1:8" ht="15.75" x14ac:dyDescent="0.25">
      <c r="A4" s="2"/>
      <c r="D4" s="4"/>
      <c r="E4" s="5"/>
      <c r="F4" s="54"/>
    </row>
    <row r="5" spans="1:8" x14ac:dyDescent="0.25">
      <c r="A5" s="6"/>
      <c r="B5" s="7"/>
      <c r="C5" s="7"/>
      <c r="D5" s="7"/>
      <c r="E5" s="8"/>
      <c r="F5" s="55"/>
    </row>
    <row r="6" spans="1:8" x14ac:dyDescent="0.25">
      <c r="A6" s="9"/>
      <c r="B6" s="10"/>
      <c r="C6" s="10"/>
      <c r="D6" s="10"/>
      <c r="E6" s="11"/>
      <c r="F6" s="11"/>
    </row>
    <row r="7" spans="1:8" ht="18" x14ac:dyDescent="0.25">
      <c r="A7" s="12"/>
      <c r="B7" s="13" t="s">
        <v>44</v>
      </c>
      <c r="C7" s="14"/>
      <c r="D7" s="14"/>
      <c r="E7" s="11"/>
      <c r="F7" s="11"/>
      <c r="G7" s="27"/>
      <c r="H7" s="46" t="s">
        <v>31</v>
      </c>
    </row>
    <row r="8" spans="1:8" ht="18" x14ac:dyDescent="0.25">
      <c r="A8" s="15"/>
      <c r="B8" s="16"/>
      <c r="C8" s="17"/>
      <c r="D8" s="14"/>
      <c r="E8" s="11"/>
      <c r="F8" s="11"/>
      <c r="G8" s="57"/>
      <c r="H8" s="46" t="s">
        <v>32</v>
      </c>
    </row>
    <row r="9" spans="1:8" ht="15.75" thickBot="1" x14ac:dyDescent="0.3">
      <c r="A9" s="18"/>
      <c r="B9" s="19"/>
      <c r="C9" s="19"/>
      <c r="D9" s="20" t="s">
        <v>1</v>
      </c>
      <c r="E9" s="21" t="s">
        <v>2</v>
      </c>
      <c r="F9" s="78" t="s">
        <v>43</v>
      </c>
      <c r="G9" s="47" t="s">
        <v>33</v>
      </c>
      <c r="H9" s="48" t="s">
        <v>34</v>
      </c>
    </row>
    <row r="10" spans="1:8" ht="15.75" thickBot="1" x14ac:dyDescent="0.3">
      <c r="A10" s="22">
        <v>1</v>
      </c>
      <c r="B10" s="23" t="s">
        <v>3</v>
      </c>
      <c r="C10" s="24">
        <v>42531</v>
      </c>
      <c r="D10" s="25" t="s">
        <v>4</v>
      </c>
      <c r="E10" s="26" t="s">
        <v>45</v>
      </c>
      <c r="F10" s="79"/>
      <c r="G10" s="11" t="s">
        <v>35</v>
      </c>
      <c r="H10" s="49">
        <v>2</v>
      </c>
    </row>
    <row r="11" spans="1:8" ht="15.75" thickBot="1" x14ac:dyDescent="0.3">
      <c r="A11" s="22">
        <f>A10+1</f>
        <v>2</v>
      </c>
      <c r="B11" s="23" t="s">
        <v>3</v>
      </c>
      <c r="C11" s="24">
        <v>42532</v>
      </c>
      <c r="D11" s="25" t="s">
        <v>4</v>
      </c>
      <c r="E11" s="26" t="s">
        <v>46</v>
      </c>
      <c r="F11" s="79"/>
      <c r="G11" s="11" t="s">
        <v>35</v>
      </c>
      <c r="H11" s="49">
        <v>2</v>
      </c>
    </row>
    <row r="12" spans="1:8" ht="15.75" thickBot="1" x14ac:dyDescent="0.3">
      <c r="A12" s="22">
        <f t="shared" ref="A12:A45" si="0">A11+1</f>
        <v>3</v>
      </c>
      <c r="B12" s="23" t="s">
        <v>5</v>
      </c>
      <c r="C12" s="24">
        <v>42532</v>
      </c>
      <c r="D12" s="25" t="s">
        <v>4</v>
      </c>
      <c r="E12" s="26" t="s">
        <v>47</v>
      </c>
      <c r="F12" s="79"/>
      <c r="G12" s="11" t="s">
        <v>35</v>
      </c>
      <c r="H12" s="49">
        <v>2</v>
      </c>
    </row>
    <row r="13" spans="1:8" ht="15.75" thickBot="1" x14ac:dyDescent="0.3">
      <c r="A13" s="22">
        <f t="shared" si="0"/>
        <v>4</v>
      </c>
      <c r="B13" s="23" t="s">
        <v>5</v>
      </c>
      <c r="C13" s="24">
        <v>42532</v>
      </c>
      <c r="D13" s="25" t="s">
        <v>4</v>
      </c>
      <c r="E13" s="26" t="s">
        <v>48</v>
      </c>
      <c r="F13" s="79"/>
      <c r="G13" s="11" t="s">
        <v>35</v>
      </c>
      <c r="H13" s="49">
        <v>2</v>
      </c>
    </row>
    <row r="14" spans="1:8" ht="15.75" thickBot="1" x14ac:dyDescent="0.3">
      <c r="A14" s="22">
        <f t="shared" si="0"/>
        <v>5</v>
      </c>
      <c r="B14" s="23" t="s">
        <v>6</v>
      </c>
      <c r="C14" s="24">
        <v>42533</v>
      </c>
      <c r="D14" s="25" t="s">
        <v>4</v>
      </c>
      <c r="E14" s="26" t="s">
        <v>49</v>
      </c>
      <c r="F14" s="79"/>
      <c r="G14" s="11" t="s">
        <v>35</v>
      </c>
      <c r="H14" s="49">
        <v>2</v>
      </c>
    </row>
    <row r="15" spans="1:8" ht="15.75" thickBot="1" x14ac:dyDescent="0.3">
      <c r="A15" s="22">
        <f t="shared" si="0"/>
        <v>6</v>
      </c>
      <c r="B15" s="23" t="s">
        <v>6</v>
      </c>
      <c r="C15" s="24">
        <v>42533</v>
      </c>
      <c r="D15" s="25" t="s">
        <v>4</v>
      </c>
      <c r="E15" s="26" t="s">
        <v>50</v>
      </c>
      <c r="F15" s="79"/>
      <c r="G15" s="11" t="s">
        <v>35</v>
      </c>
      <c r="H15" s="49">
        <v>2</v>
      </c>
    </row>
    <row r="16" spans="1:8" ht="15.75" thickBot="1" x14ac:dyDescent="0.3">
      <c r="A16" s="22">
        <f t="shared" si="0"/>
        <v>7</v>
      </c>
      <c r="B16" s="23" t="s">
        <v>7</v>
      </c>
      <c r="C16" s="24">
        <v>42533</v>
      </c>
      <c r="D16" s="25" t="s">
        <v>4</v>
      </c>
      <c r="E16" s="26" t="s">
        <v>51</v>
      </c>
      <c r="F16" s="79"/>
      <c r="G16" s="11" t="s">
        <v>35</v>
      </c>
      <c r="H16" s="49">
        <v>2</v>
      </c>
    </row>
    <row r="17" spans="1:8" ht="15.75" thickBot="1" x14ac:dyDescent="0.3">
      <c r="A17" s="22">
        <f t="shared" si="0"/>
        <v>8</v>
      </c>
      <c r="B17" s="23" t="s">
        <v>7</v>
      </c>
      <c r="C17" s="24">
        <v>42534</v>
      </c>
      <c r="D17" s="25" t="s">
        <v>4</v>
      </c>
      <c r="E17" s="26" t="s">
        <v>52</v>
      </c>
      <c r="F17" s="79"/>
      <c r="G17" s="11" t="s">
        <v>35</v>
      </c>
      <c r="H17" s="49">
        <v>2</v>
      </c>
    </row>
    <row r="18" spans="1:8" ht="15.75" thickBot="1" x14ac:dyDescent="0.3">
      <c r="A18" s="22">
        <f t="shared" si="0"/>
        <v>9</v>
      </c>
      <c r="B18" s="23" t="s">
        <v>8</v>
      </c>
      <c r="C18" s="24">
        <v>42534</v>
      </c>
      <c r="D18" s="25" t="s">
        <v>4</v>
      </c>
      <c r="E18" s="26" t="s">
        <v>53</v>
      </c>
      <c r="F18" s="79"/>
      <c r="G18" s="11" t="s">
        <v>35</v>
      </c>
      <c r="H18" s="49">
        <v>2</v>
      </c>
    </row>
    <row r="19" spans="1:8" ht="15.75" thickBot="1" x14ac:dyDescent="0.3">
      <c r="A19" s="22">
        <f t="shared" si="0"/>
        <v>10</v>
      </c>
      <c r="B19" s="23" t="s">
        <v>8</v>
      </c>
      <c r="C19" s="24">
        <v>42534</v>
      </c>
      <c r="D19" s="25" t="s">
        <v>4</v>
      </c>
      <c r="E19" s="26" t="s">
        <v>54</v>
      </c>
      <c r="F19" s="79"/>
      <c r="G19" s="11" t="s">
        <v>35</v>
      </c>
      <c r="H19" s="49">
        <v>2</v>
      </c>
    </row>
    <row r="20" spans="1:8" ht="15.75" thickBot="1" x14ac:dyDescent="0.3">
      <c r="A20" s="22">
        <f t="shared" si="0"/>
        <v>11</v>
      </c>
      <c r="B20" s="23" t="s">
        <v>9</v>
      </c>
      <c r="C20" s="24">
        <v>42535</v>
      </c>
      <c r="D20" s="25" t="s">
        <v>4</v>
      </c>
      <c r="E20" s="26" t="s">
        <v>55</v>
      </c>
      <c r="F20" s="79"/>
      <c r="G20" s="11" t="s">
        <v>35</v>
      </c>
      <c r="H20" s="49">
        <v>2</v>
      </c>
    </row>
    <row r="21" spans="1:8" ht="15.75" thickBot="1" x14ac:dyDescent="0.3">
      <c r="A21" s="22">
        <f t="shared" si="0"/>
        <v>12</v>
      </c>
      <c r="B21" s="23" t="s">
        <v>9</v>
      </c>
      <c r="C21" s="24">
        <v>42535</v>
      </c>
      <c r="D21" s="25" t="s">
        <v>4</v>
      </c>
      <c r="E21" s="26" t="s">
        <v>56</v>
      </c>
      <c r="F21" s="79"/>
      <c r="G21" s="11" t="s">
        <v>35</v>
      </c>
      <c r="H21" s="49">
        <v>2</v>
      </c>
    </row>
    <row r="22" spans="1:8" ht="15.75" thickBot="1" x14ac:dyDescent="0.3">
      <c r="A22" s="22">
        <f t="shared" si="0"/>
        <v>13</v>
      </c>
      <c r="B22" s="23" t="s">
        <v>3</v>
      </c>
      <c r="C22" s="24">
        <v>42536</v>
      </c>
      <c r="D22" s="25" t="s">
        <v>4</v>
      </c>
      <c r="E22" s="26" t="s">
        <v>57</v>
      </c>
      <c r="F22" s="79"/>
      <c r="G22" s="11" t="s">
        <v>35</v>
      </c>
      <c r="H22" s="49">
        <v>2</v>
      </c>
    </row>
    <row r="23" spans="1:8" ht="15.75" thickBot="1" x14ac:dyDescent="0.3">
      <c r="A23" s="22">
        <f t="shared" si="0"/>
        <v>14</v>
      </c>
      <c r="B23" s="23" t="s">
        <v>3</v>
      </c>
      <c r="C23" s="24">
        <v>42536</v>
      </c>
      <c r="D23" s="25" t="s">
        <v>4</v>
      </c>
      <c r="E23" s="26" t="s">
        <v>58</v>
      </c>
      <c r="F23" s="79"/>
      <c r="G23" s="11" t="s">
        <v>35</v>
      </c>
      <c r="H23" s="49">
        <v>2</v>
      </c>
    </row>
    <row r="24" spans="1:8" ht="15.75" thickBot="1" x14ac:dyDescent="0.3">
      <c r="A24" s="22">
        <f t="shared" si="0"/>
        <v>15</v>
      </c>
      <c r="B24" s="23" t="s">
        <v>5</v>
      </c>
      <c r="C24" s="24">
        <v>42536</v>
      </c>
      <c r="D24" s="25" t="s">
        <v>4</v>
      </c>
      <c r="E24" s="26" t="s">
        <v>59</v>
      </c>
      <c r="F24" s="79"/>
      <c r="G24" s="11" t="s">
        <v>35</v>
      </c>
      <c r="H24" s="49">
        <v>2</v>
      </c>
    </row>
    <row r="25" spans="1:8" ht="15.75" thickBot="1" x14ac:dyDescent="0.3">
      <c r="A25" s="22">
        <f t="shared" si="0"/>
        <v>16</v>
      </c>
      <c r="B25" s="23" t="s">
        <v>5</v>
      </c>
      <c r="C25" s="24">
        <v>42537</v>
      </c>
      <c r="D25" s="25" t="s">
        <v>4</v>
      </c>
      <c r="E25" s="26" t="s">
        <v>60</v>
      </c>
      <c r="F25" s="79"/>
      <c r="G25" s="11" t="s">
        <v>35</v>
      </c>
      <c r="H25" s="49">
        <v>2</v>
      </c>
    </row>
    <row r="26" spans="1:8" ht="15.75" thickBot="1" x14ac:dyDescent="0.3">
      <c r="A26" s="22">
        <f t="shared" si="0"/>
        <v>17</v>
      </c>
      <c r="B26" s="23" t="s">
        <v>6</v>
      </c>
      <c r="C26" s="24">
        <v>42537</v>
      </c>
      <c r="D26" s="25" t="s">
        <v>4</v>
      </c>
      <c r="E26" s="26" t="s">
        <v>61</v>
      </c>
      <c r="F26" s="79"/>
      <c r="G26" s="11" t="s">
        <v>35</v>
      </c>
      <c r="H26" s="49">
        <v>2</v>
      </c>
    </row>
    <row r="27" spans="1:8" ht="15.75" thickBot="1" x14ac:dyDescent="0.3">
      <c r="A27" s="22">
        <f t="shared" si="0"/>
        <v>18</v>
      </c>
      <c r="B27" s="23" t="s">
        <v>6</v>
      </c>
      <c r="C27" s="24">
        <v>42537</v>
      </c>
      <c r="D27" s="25" t="s">
        <v>4</v>
      </c>
      <c r="E27" s="26" t="s">
        <v>62</v>
      </c>
      <c r="F27" s="79"/>
      <c r="G27" s="11" t="s">
        <v>35</v>
      </c>
      <c r="H27" s="49">
        <v>2</v>
      </c>
    </row>
    <row r="28" spans="1:8" ht="15.75" thickBot="1" x14ac:dyDescent="0.3">
      <c r="A28" s="22">
        <f t="shared" si="0"/>
        <v>19</v>
      </c>
      <c r="B28" s="23" t="s">
        <v>7</v>
      </c>
      <c r="C28" s="24">
        <v>42538</v>
      </c>
      <c r="D28" s="25" t="s">
        <v>4</v>
      </c>
      <c r="E28" s="26" t="s">
        <v>63</v>
      </c>
      <c r="F28" s="79"/>
      <c r="G28" s="11" t="s">
        <v>35</v>
      </c>
      <c r="H28" s="49">
        <v>2</v>
      </c>
    </row>
    <row r="29" spans="1:8" ht="15.75" thickBot="1" x14ac:dyDescent="0.3">
      <c r="A29" s="22">
        <f t="shared" si="0"/>
        <v>20</v>
      </c>
      <c r="B29" s="23" t="s">
        <v>7</v>
      </c>
      <c r="C29" s="24">
        <v>42538</v>
      </c>
      <c r="D29" s="25" t="s">
        <v>4</v>
      </c>
      <c r="E29" s="26" t="s">
        <v>64</v>
      </c>
      <c r="F29" s="79"/>
      <c r="G29" s="11" t="s">
        <v>35</v>
      </c>
      <c r="H29" s="49">
        <v>2</v>
      </c>
    </row>
    <row r="30" spans="1:8" ht="15.75" thickBot="1" x14ac:dyDescent="0.3">
      <c r="A30" s="22">
        <f t="shared" si="0"/>
        <v>21</v>
      </c>
      <c r="B30" s="23" t="s">
        <v>8</v>
      </c>
      <c r="C30" s="24">
        <v>42538</v>
      </c>
      <c r="D30" s="25" t="s">
        <v>4</v>
      </c>
      <c r="E30" s="26" t="s">
        <v>65</v>
      </c>
      <c r="F30" s="79"/>
      <c r="G30" s="11" t="s">
        <v>35</v>
      </c>
      <c r="H30" s="49">
        <v>2</v>
      </c>
    </row>
    <row r="31" spans="1:8" ht="15.75" thickBot="1" x14ac:dyDescent="0.3">
      <c r="A31" s="22">
        <f t="shared" si="0"/>
        <v>22</v>
      </c>
      <c r="B31" s="23" t="s">
        <v>8</v>
      </c>
      <c r="C31" s="24">
        <v>42539</v>
      </c>
      <c r="D31" s="25" t="s">
        <v>4</v>
      </c>
      <c r="E31" s="26" t="s">
        <v>66</v>
      </c>
      <c r="F31" s="79"/>
      <c r="G31" s="11" t="s">
        <v>35</v>
      </c>
      <c r="H31" s="49">
        <v>2</v>
      </c>
    </row>
    <row r="32" spans="1:8" ht="15.75" thickBot="1" x14ac:dyDescent="0.3">
      <c r="A32" s="22">
        <f t="shared" si="0"/>
        <v>23</v>
      </c>
      <c r="B32" s="23" t="s">
        <v>9</v>
      </c>
      <c r="C32" s="24">
        <v>42539</v>
      </c>
      <c r="D32" s="25" t="s">
        <v>4</v>
      </c>
      <c r="E32" s="26" t="s">
        <v>67</v>
      </c>
      <c r="F32" s="79"/>
      <c r="G32" s="11" t="s">
        <v>35</v>
      </c>
      <c r="H32" s="49">
        <v>2</v>
      </c>
    </row>
    <row r="33" spans="1:8" ht="15.75" thickBot="1" x14ac:dyDescent="0.3">
      <c r="A33" s="22">
        <f t="shared" si="0"/>
        <v>24</v>
      </c>
      <c r="B33" s="23" t="s">
        <v>9</v>
      </c>
      <c r="C33" s="24">
        <v>42539</v>
      </c>
      <c r="D33" s="25" t="s">
        <v>4</v>
      </c>
      <c r="E33" s="26" t="s">
        <v>68</v>
      </c>
      <c r="F33" s="79"/>
      <c r="G33" s="11" t="s">
        <v>35</v>
      </c>
      <c r="H33" s="49">
        <v>2</v>
      </c>
    </row>
    <row r="34" spans="1:8" ht="15.75" thickBot="1" x14ac:dyDescent="0.3">
      <c r="A34" s="22">
        <f t="shared" si="0"/>
        <v>25</v>
      </c>
      <c r="B34" s="23" t="s">
        <v>3</v>
      </c>
      <c r="C34" s="24">
        <v>42540</v>
      </c>
      <c r="D34" s="25" t="s">
        <v>4</v>
      </c>
      <c r="E34" s="26" t="s">
        <v>69</v>
      </c>
      <c r="F34" s="79"/>
      <c r="G34" s="11" t="s">
        <v>35</v>
      </c>
      <c r="H34" s="49">
        <v>2</v>
      </c>
    </row>
    <row r="35" spans="1:8" ht="15.75" thickBot="1" x14ac:dyDescent="0.3">
      <c r="A35" s="22">
        <f t="shared" si="0"/>
        <v>26</v>
      </c>
      <c r="B35" s="23" t="s">
        <v>3</v>
      </c>
      <c r="C35" s="24">
        <v>42540</v>
      </c>
      <c r="D35" s="25" t="s">
        <v>4</v>
      </c>
      <c r="E35" s="26" t="s">
        <v>10</v>
      </c>
      <c r="F35" s="79"/>
      <c r="G35" s="11" t="s">
        <v>35</v>
      </c>
      <c r="H35" s="49">
        <v>2</v>
      </c>
    </row>
    <row r="36" spans="1:8" ht="15.75" thickBot="1" x14ac:dyDescent="0.3">
      <c r="A36" s="22">
        <f t="shared" si="0"/>
        <v>27</v>
      </c>
      <c r="B36" s="23" t="s">
        <v>5</v>
      </c>
      <c r="C36" s="24">
        <v>42541</v>
      </c>
      <c r="D36" s="25" t="s">
        <v>4</v>
      </c>
      <c r="E36" s="26" t="s">
        <v>137</v>
      </c>
      <c r="F36" s="79"/>
      <c r="G36" s="11" t="s">
        <v>35</v>
      </c>
      <c r="H36" s="49">
        <v>2</v>
      </c>
    </row>
    <row r="37" spans="1:8" ht="15.75" thickBot="1" x14ac:dyDescent="0.3">
      <c r="A37" s="22">
        <f t="shared" si="0"/>
        <v>28</v>
      </c>
      <c r="B37" s="23" t="s">
        <v>5</v>
      </c>
      <c r="C37" s="24">
        <v>42541</v>
      </c>
      <c r="D37" s="25" t="s">
        <v>4</v>
      </c>
      <c r="E37" s="26" t="s">
        <v>70</v>
      </c>
      <c r="F37" s="79"/>
      <c r="G37" s="11" t="s">
        <v>35</v>
      </c>
      <c r="H37" s="49">
        <v>2</v>
      </c>
    </row>
    <row r="38" spans="1:8" ht="15.75" thickBot="1" x14ac:dyDescent="0.3">
      <c r="A38" s="22">
        <f t="shared" si="0"/>
        <v>29</v>
      </c>
      <c r="B38" s="23" t="s">
        <v>6</v>
      </c>
      <c r="C38" s="24">
        <v>42542</v>
      </c>
      <c r="D38" s="25" t="s">
        <v>4</v>
      </c>
      <c r="E38" s="26" t="s">
        <v>71</v>
      </c>
      <c r="F38" s="79"/>
      <c r="G38" s="11" t="s">
        <v>35</v>
      </c>
      <c r="H38" s="49">
        <v>2</v>
      </c>
    </row>
    <row r="39" spans="1:8" ht="15.75" thickBot="1" x14ac:dyDescent="0.3">
      <c r="A39" s="22">
        <f t="shared" si="0"/>
        <v>30</v>
      </c>
      <c r="B39" s="23" t="s">
        <v>6</v>
      </c>
      <c r="C39" s="24">
        <v>42542</v>
      </c>
      <c r="D39" s="25" t="s">
        <v>4</v>
      </c>
      <c r="E39" s="26" t="s">
        <v>72</v>
      </c>
      <c r="F39" s="79"/>
      <c r="G39" s="11" t="s">
        <v>35</v>
      </c>
      <c r="H39" s="49">
        <v>2</v>
      </c>
    </row>
    <row r="40" spans="1:8" ht="15.75" thickBot="1" x14ac:dyDescent="0.3">
      <c r="A40" s="22">
        <f t="shared" si="0"/>
        <v>31</v>
      </c>
      <c r="B40" s="23" t="s">
        <v>7</v>
      </c>
      <c r="C40" s="24">
        <v>42542</v>
      </c>
      <c r="D40" s="25" t="s">
        <v>4</v>
      </c>
      <c r="E40" s="26" t="s">
        <v>73</v>
      </c>
      <c r="F40" s="79"/>
      <c r="G40" s="11" t="s">
        <v>35</v>
      </c>
      <c r="H40" s="49">
        <v>2</v>
      </c>
    </row>
    <row r="41" spans="1:8" ht="15.75" thickBot="1" x14ac:dyDescent="0.3">
      <c r="A41" s="22">
        <f>A40+1</f>
        <v>32</v>
      </c>
      <c r="B41" s="23" t="s">
        <v>7</v>
      </c>
      <c r="C41" s="24">
        <v>42542</v>
      </c>
      <c r="D41" s="25" t="s">
        <v>4</v>
      </c>
      <c r="E41" s="26" t="s">
        <v>74</v>
      </c>
      <c r="F41" s="79"/>
      <c r="G41" s="11" t="s">
        <v>35</v>
      </c>
      <c r="H41" s="49">
        <v>2</v>
      </c>
    </row>
    <row r="42" spans="1:8" ht="15.75" thickBot="1" x14ac:dyDescent="0.3">
      <c r="A42" s="22">
        <f t="shared" si="0"/>
        <v>33</v>
      </c>
      <c r="B42" s="23" t="s">
        <v>8</v>
      </c>
      <c r="C42" s="24">
        <v>42543</v>
      </c>
      <c r="D42" s="25" t="s">
        <v>4</v>
      </c>
      <c r="E42" s="26" t="s">
        <v>75</v>
      </c>
      <c r="F42" s="79"/>
      <c r="G42" s="11" t="s">
        <v>35</v>
      </c>
      <c r="H42" s="49">
        <v>2</v>
      </c>
    </row>
    <row r="43" spans="1:8" ht="15.75" thickBot="1" x14ac:dyDescent="0.3">
      <c r="A43" s="22">
        <f t="shared" si="0"/>
        <v>34</v>
      </c>
      <c r="B43" s="23" t="s">
        <v>8</v>
      </c>
      <c r="C43" s="24">
        <v>42543</v>
      </c>
      <c r="D43" s="25" t="s">
        <v>4</v>
      </c>
      <c r="E43" s="26" t="s">
        <v>76</v>
      </c>
      <c r="F43" s="79"/>
      <c r="G43" s="11" t="s">
        <v>35</v>
      </c>
      <c r="H43" s="49">
        <v>2</v>
      </c>
    </row>
    <row r="44" spans="1:8" ht="15.75" thickBot="1" x14ac:dyDescent="0.3">
      <c r="A44" s="22">
        <f t="shared" si="0"/>
        <v>35</v>
      </c>
      <c r="B44" s="23" t="s">
        <v>9</v>
      </c>
      <c r="C44" s="24">
        <v>42543</v>
      </c>
      <c r="D44" s="25" t="s">
        <v>4</v>
      </c>
      <c r="E44" s="26" t="s">
        <v>77</v>
      </c>
      <c r="F44" s="79"/>
      <c r="G44" s="11" t="s">
        <v>35</v>
      </c>
      <c r="H44" s="49">
        <v>2</v>
      </c>
    </row>
    <row r="45" spans="1:8" ht="15.75" thickBot="1" x14ac:dyDescent="0.3">
      <c r="A45" s="22">
        <f t="shared" si="0"/>
        <v>36</v>
      </c>
      <c r="B45" s="23" t="s">
        <v>9</v>
      </c>
      <c r="C45" s="24">
        <v>42543</v>
      </c>
      <c r="D45" s="25" t="s">
        <v>4</v>
      </c>
      <c r="E45" s="26" t="s">
        <v>78</v>
      </c>
      <c r="F45" s="79"/>
      <c r="G45" s="11" t="s">
        <v>35</v>
      </c>
      <c r="H45" s="49">
        <v>2</v>
      </c>
    </row>
    <row r="46" spans="1:8" x14ac:dyDescent="0.25">
      <c r="A46" s="27"/>
      <c r="B46" s="27"/>
      <c r="C46" s="28"/>
      <c r="D46" s="27"/>
      <c r="E46" s="29"/>
      <c r="F46" s="80"/>
      <c r="G46" s="29"/>
      <c r="H46" s="49"/>
    </row>
    <row r="47" spans="1:8" x14ac:dyDescent="0.25">
      <c r="A47" s="27"/>
      <c r="B47" s="27"/>
      <c r="C47" s="28"/>
      <c r="D47" s="27"/>
      <c r="E47" s="29"/>
      <c r="F47" s="27"/>
      <c r="G47" s="29"/>
      <c r="H47" s="49"/>
    </row>
    <row r="48" spans="1:8" x14ac:dyDescent="0.25">
      <c r="A48" s="27"/>
      <c r="B48" s="27"/>
      <c r="C48" s="28"/>
      <c r="D48" s="27"/>
      <c r="E48" s="29"/>
      <c r="F48" s="27"/>
      <c r="G48" s="29"/>
      <c r="H48" s="49"/>
    </row>
    <row r="49" spans="1:8" x14ac:dyDescent="0.25">
      <c r="A49" s="27"/>
      <c r="B49" s="27"/>
      <c r="C49" s="28"/>
      <c r="D49" s="27"/>
      <c r="E49" s="29"/>
      <c r="F49" s="27"/>
      <c r="G49" s="29"/>
      <c r="H49" s="49"/>
    </row>
    <row r="50" spans="1:8" ht="18" x14ac:dyDescent="0.25">
      <c r="A50" s="30"/>
      <c r="B50" s="31" t="s">
        <v>80</v>
      </c>
      <c r="C50" s="30"/>
      <c r="D50" s="30"/>
      <c r="E50" s="32"/>
      <c r="F50" s="30"/>
      <c r="G50" s="58"/>
      <c r="H50" s="49"/>
    </row>
    <row r="51" spans="1:8" ht="15.75" thickBot="1" x14ac:dyDescent="0.3">
      <c r="A51" s="33"/>
      <c r="B51" s="33"/>
      <c r="C51" s="33"/>
      <c r="D51" s="33"/>
      <c r="E51" s="34" t="s">
        <v>11</v>
      </c>
      <c r="F51" s="75"/>
      <c r="G51" s="59"/>
      <c r="H51" s="50"/>
    </row>
    <row r="52" spans="1:8" x14ac:dyDescent="0.25">
      <c r="A52" s="35">
        <v>37</v>
      </c>
      <c r="B52" s="36" t="s">
        <v>3</v>
      </c>
      <c r="C52" s="36"/>
      <c r="D52" s="37" t="s">
        <v>12</v>
      </c>
      <c r="E52" s="108" t="s">
        <v>79</v>
      </c>
      <c r="F52" s="76"/>
      <c r="G52" s="100" t="s">
        <v>36</v>
      </c>
      <c r="H52" s="102">
        <v>4</v>
      </c>
    </row>
    <row r="53" spans="1:8" ht="15.75" thickBot="1" x14ac:dyDescent="0.3">
      <c r="A53" s="38"/>
      <c r="B53" s="39"/>
      <c r="C53" s="39"/>
      <c r="D53" s="40" t="s">
        <v>13</v>
      </c>
      <c r="E53" s="109"/>
      <c r="F53" s="77"/>
      <c r="G53" s="104"/>
      <c r="H53" s="103"/>
    </row>
    <row r="54" spans="1:8" x14ac:dyDescent="0.25">
      <c r="A54" s="35">
        <v>38</v>
      </c>
      <c r="B54" s="36" t="s">
        <v>5</v>
      </c>
      <c r="C54" s="36"/>
      <c r="D54" s="37" t="s">
        <v>12</v>
      </c>
      <c r="E54" s="108" t="s">
        <v>194</v>
      </c>
      <c r="F54" s="76"/>
      <c r="G54" s="100" t="s">
        <v>36</v>
      </c>
      <c r="H54" s="102">
        <v>4</v>
      </c>
    </row>
    <row r="55" spans="1:8" ht="15.75" thickBot="1" x14ac:dyDescent="0.3">
      <c r="A55" s="38"/>
      <c r="B55" s="39"/>
      <c r="C55" s="39"/>
      <c r="D55" s="40" t="s">
        <v>13</v>
      </c>
      <c r="E55" s="110"/>
      <c r="F55" s="77"/>
      <c r="G55" s="101"/>
      <c r="H55" s="103"/>
    </row>
    <row r="56" spans="1:8" x14ac:dyDescent="0.25">
      <c r="A56" s="35">
        <v>39</v>
      </c>
      <c r="B56" s="36" t="s">
        <v>6</v>
      </c>
      <c r="C56" s="36"/>
      <c r="D56" s="37" t="s">
        <v>12</v>
      </c>
      <c r="E56" s="108" t="s">
        <v>81</v>
      </c>
      <c r="F56" s="76"/>
      <c r="G56" s="100" t="s">
        <v>36</v>
      </c>
      <c r="H56" s="102">
        <v>4</v>
      </c>
    </row>
    <row r="57" spans="1:8" ht="15.75" thickBot="1" x14ac:dyDescent="0.3">
      <c r="A57" s="38"/>
      <c r="B57" s="39"/>
      <c r="C57" s="39"/>
      <c r="D57" s="40" t="s">
        <v>13</v>
      </c>
      <c r="E57" s="110"/>
      <c r="F57" s="77"/>
      <c r="G57" s="101"/>
      <c r="H57" s="103"/>
    </row>
    <row r="58" spans="1:8" x14ac:dyDescent="0.25">
      <c r="A58" s="35">
        <v>40</v>
      </c>
      <c r="B58" s="36" t="s">
        <v>7</v>
      </c>
      <c r="C58" s="36"/>
      <c r="D58" s="37" t="s">
        <v>12</v>
      </c>
      <c r="E58" s="108" t="s">
        <v>82</v>
      </c>
      <c r="F58" s="76"/>
      <c r="G58" s="100" t="s">
        <v>36</v>
      </c>
      <c r="H58" s="102">
        <v>4</v>
      </c>
    </row>
    <row r="59" spans="1:8" ht="15.75" thickBot="1" x14ac:dyDescent="0.3">
      <c r="A59" s="38"/>
      <c r="B59" s="39"/>
      <c r="C59" s="39"/>
      <c r="D59" s="40" t="s">
        <v>13</v>
      </c>
      <c r="E59" s="110"/>
      <c r="F59" s="77"/>
      <c r="G59" s="101"/>
      <c r="H59" s="103"/>
    </row>
    <row r="60" spans="1:8" x14ac:dyDescent="0.25">
      <c r="A60" s="35">
        <v>41</v>
      </c>
      <c r="B60" s="36" t="s">
        <v>8</v>
      </c>
      <c r="C60" s="36"/>
      <c r="D60" s="37" t="s">
        <v>12</v>
      </c>
      <c r="E60" s="108" t="s">
        <v>83</v>
      </c>
      <c r="F60" s="76"/>
      <c r="G60" s="100" t="s">
        <v>36</v>
      </c>
      <c r="H60" s="102">
        <v>4</v>
      </c>
    </row>
    <row r="61" spans="1:8" ht="15.75" thickBot="1" x14ac:dyDescent="0.3">
      <c r="A61" s="38"/>
      <c r="B61" s="39"/>
      <c r="C61" s="39"/>
      <c r="D61" s="40" t="s">
        <v>13</v>
      </c>
      <c r="E61" s="110"/>
      <c r="F61" s="77"/>
      <c r="G61" s="101"/>
      <c r="H61" s="103"/>
    </row>
    <row r="62" spans="1:8" x14ac:dyDescent="0.25">
      <c r="A62" s="35">
        <v>42</v>
      </c>
      <c r="B62" s="36" t="s">
        <v>9</v>
      </c>
      <c r="C62" s="36"/>
      <c r="D62" s="37" t="s">
        <v>12</v>
      </c>
      <c r="E62" s="108" t="s">
        <v>84</v>
      </c>
      <c r="F62" s="76"/>
      <c r="G62" s="100" t="s">
        <v>36</v>
      </c>
      <c r="H62" s="102">
        <v>4</v>
      </c>
    </row>
    <row r="63" spans="1:8" ht="15.75" thickBot="1" x14ac:dyDescent="0.3">
      <c r="A63" s="38"/>
      <c r="B63" s="39"/>
      <c r="C63" s="39"/>
      <c r="D63" s="40" t="s">
        <v>13</v>
      </c>
      <c r="E63" s="110"/>
      <c r="F63" s="77"/>
      <c r="G63" s="101"/>
      <c r="H63" s="103"/>
    </row>
    <row r="64" spans="1:8" x14ac:dyDescent="0.25">
      <c r="A64" s="41"/>
      <c r="B64" s="41"/>
      <c r="C64" s="41"/>
      <c r="D64" s="41"/>
      <c r="E64" s="42"/>
      <c r="F64" s="41"/>
      <c r="G64" s="60"/>
      <c r="H64" s="52"/>
    </row>
    <row r="65" spans="1:8" x14ac:dyDescent="0.25">
      <c r="A65" s="30"/>
      <c r="B65" s="30"/>
      <c r="C65" s="30"/>
      <c r="D65" s="30"/>
      <c r="E65" s="32"/>
      <c r="F65" s="30"/>
      <c r="G65" s="58"/>
      <c r="H65" s="49"/>
    </row>
    <row r="66" spans="1:8" ht="18.75" x14ac:dyDescent="0.3">
      <c r="A66" s="30"/>
      <c r="B66" s="65" t="s">
        <v>91</v>
      </c>
      <c r="C66" s="30"/>
      <c r="D66" s="30"/>
      <c r="E66" s="32"/>
      <c r="F66" s="30"/>
      <c r="G66" s="58"/>
      <c r="H66" s="49"/>
    </row>
    <row r="67" spans="1:8" ht="15.75" thickBot="1" x14ac:dyDescent="0.3">
      <c r="A67" s="30"/>
      <c r="B67" s="41"/>
      <c r="C67" s="41"/>
      <c r="D67" s="41"/>
      <c r="E67" s="64" t="s">
        <v>11</v>
      </c>
      <c r="F67" s="33"/>
      <c r="G67" s="58"/>
      <c r="H67" s="49"/>
    </row>
    <row r="68" spans="1:8" ht="15.75" thickBot="1" x14ac:dyDescent="0.3">
      <c r="A68" s="66">
        <v>43</v>
      </c>
      <c r="B68" s="41" t="s">
        <v>90</v>
      </c>
      <c r="C68" s="41"/>
      <c r="D68" s="41"/>
      <c r="E68" s="51" t="s">
        <v>86</v>
      </c>
      <c r="F68" s="81"/>
      <c r="G68" s="58" t="s">
        <v>85</v>
      </c>
      <c r="H68" s="97">
        <v>4</v>
      </c>
    </row>
    <row r="69" spans="1:8" ht="15.75" thickBot="1" x14ac:dyDescent="0.3">
      <c r="A69" s="66"/>
      <c r="B69" s="41"/>
      <c r="C69" s="41"/>
      <c r="D69" s="41"/>
      <c r="E69" s="51"/>
      <c r="F69" s="81"/>
      <c r="G69" s="58" t="s">
        <v>85</v>
      </c>
      <c r="H69" s="98"/>
    </row>
    <row r="70" spans="1:8" ht="15.75" thickBot="1" x14ac:dyDescent="0.3">
      <c r="A70" s="66"/>
      <c r="B70" s="41"/>
      <c r="C70" s="41"/>
      <c r="D70" s="41"/>
      <c r="E70" s="51"/>
      <c r="F70" s="81"/>
      <c r="G70" s="58" t="s">
        <v>85</v>
      </c>
      <c r="H70" s="98"/>
    </row>
    <row r="71" spans="1:8" ht="15.75" thickBot="1" x14ac:dyDescent="0.3">
      <c r="A71" s="66"/>
      <c r="B71" s="41"/>
      <c r="C71" s="41"/>
      <c r="D71" s="41"/>
      <c r="E71" s="51"/>
      <c r="F71" s="81"/>
      <c r="G71" s="58" t="s">
        <v>85</v>
      </c>
      <c r="H71" s="99"/>
    </row>
    <row r="72" spans="1:8" x14ac:dyDescent="0.25">
      <c r="A72" s="30"/>
      <c r="B72" s="30"/>
      <c r="C72" s="30"/>
      <c r="D72" s="30"/>
      <c r="E72" s="32"/>
      <c r="F72" s="41"/>
      <c r="G72" s="58"/>
      <c r="H72" s="49"/>
    </row>
    <row r="73" spans="1:8" ht="18" x14ac:dyDescent="0.25">
      <c r="A73" s="30"/>
      <c r="B73" s="31" t="s">
        <v>14</v>
      </c>
      <c r="C73" s="30"/>
      <c r="D73" s="30"/>
      <c r="E73" s="32"/>
      <c r="F73" s="30"/>
      <c r="G73" s="58"/>
      <c r="H73" s="49"/>
    </row>
    <row r="74" spans="1:8" ht="18" x14ac:dyDescent="0.25">
      <c r="A74" s="30"/>
      <c r="B74" s="31"/>
      <c r="C74" s="30"/>
      <c r="D74" s="30"/>
      <c r="E74" s="32"/>
      <c r="F74" s="30"/>
      <c r="G74" s="58"/>
      <c r="H74" s="49"/>
    </row>
    <row r="75" spans="1:8" ht="15.75" thickBot="1" x14ac:dyDescent="0.3">
      <c r="A75" s="30"/>
      <c r="B75" s="30"/>
      <c r="C75" s="30"/>
      <c r="D75" s="30"/>
      <c r="E75" s="43" t="s">
        <v>11</v>
      </c>
      <c r="F75" s="75"/>
      <c r="G75" s="58"/>
      <c r="H75" s="49"/>
    </row>
    <row r="76" spans="1:8" ht="15.75" thickBot="1" x14ac:dyDescent="0.3">
      <c r="A76" s="44">
        <v>44</v>
      </c>
      <c r="B76" s="105" t="s">
        <v>15</v>
      </c>
      <c r="C76" s="106"/>
      <c r="D76" s="107"/>
      <c r="E76" s="45" t="s">
        <v>16</v>
      </c>
      <c r="F76" s="81"/>
      <c r="G76" s="61" t="s">
        <v>37</v>
      </c>
      <c r="H76" s="49">
        <v>3</v>
      </c>
    </row>
    <row r="77" spans="1:8" ht="15.75" thickBot="1" x14ac:dyDescent="0.3">
      <c r="A77" s="44">
        <v>45</v>
      </c>
      <c r="B77" s="105" t="s">
        <v>17</v>
      </c>
      <c r="C77" s="106"/>
      <c r="D77" s="107"/>
      <c r="E77" s="45" t="s">
        <v>16</v>
      </c>
      <c r="F77" s="81"/>
      <c r="G77" s="61" t="s">
        <v>37</v>
      </c>
      <c r="H77" s="49">
        <v>3</v>
      </c>
    </row>
    <row r="78" spans="1:8" ht="15.75" thickBot="1" x14ac:dyDescent="0.3">
      <c r="A78" s="44">
        <v>46</v>
      </c>
      <c r="B78" s="105" t="s">
        <v>18</v>
      </c>
      <c r="C78" s="106"/>
      <c r="D78" s="107"/>
      <c r="E78" s="45" t="s">
        <v>16</v>
      </c>
      <c r="F78" s="81"/>
      <c r="G78" s="61" t="s">
        <v>37</v>
      </c>
      <c r="H78" s="49">
        <v>3</v>
      </c>
    </row>
    <row r="79" spans="1:8" ht="15.75" thickBot="1" x14ac:dyDescent="0.3">
      <c r="A79" s="44">
        <v>47</v>
      </c>
      <c r="B79" s="105" t="s">
        <v>87</v>
      </c>
      <c r="C79" s="106"/>
      <c r="D79" s="107"/>
      <c r="E79" s="45" t="s">
        <v>16</v>
      </c>
      <c r="F79" s="81"/>
      <c r="G79" s="61" t="s">
        <v>37</v>
      </c>
      <c r="H79" s="49">
        <v>3</v>
      </c>
    </row>
    <row r="80" spans="1:8" ht="15.75" thickBot="1" x14ac:dyDescent="0.3">
      <c r="A80" s="44">
        <v>48</v>
      </c>
      <c r="B80" s="105" t="s">
        <v>19</v>
      </c>
      <c r="C80" s="106"/>
      <c r="D80" s="107"/>
      <c r="E80" s="45" t="s">
        <v>16</v>
      </c>
      <c r="F80" s="81"/>
      <c r="G80" s="61" t="s">
        <v>37</v>
      </c>
      <c r="H80" s="49">
        <v>3</v>
      </c>
    </row>
    <row r="81" spans="1:8" ht="15.75" thickBot="1" x14ac:dyDescent="0.3">
      <c r="A81" s="44">
        <v>49</v>
      </c>
      <c r="B81" s="105" t="s">
        <v>20</v>
      </c>
      <c r="C81" s="106"/>
      <c r="D81" s="107"/>
      <c r="E81" s="45" t="s">
        <v>16</v>
      </c>
      <c r="F81" s="81"/>
      <c r="G81" s="61" t="s">
        <v>37</v>
      </c>
      <c r="H81" s="49">
        <v>3</v>
      </c>
    </row>
    <row r="82" spans="1:8" ht="15.75" thickBot="1" x14ac:dyDescent="0.3">
      <c r="A82" s="44">
        <v>50</v>
      </c>
      <c r="B82" s="105" t="s">
        <v>88</v>
      </c>
      <c r="C82" s="106"/>
      <c r="D82" s="107"/>
      <c r="E82" s="45" t="s">
        <v>16</v>
      </c>
      <c r="F82" s="81"/>
      <c r="G82" s="61" t="s">
        <v>37</v>
      </c>
      <c r="H82" s="49">
        <v>3</v>
      </c>
    </row>
    <row r="83" spans="1:8" ht="15.75" thickBot="1" x14ac:dyDescent="0.3">
      <c r="A83" s="44">
        <v>51</v>
      </c>
      <c r="B83" s="111" t="s">
        <v>89</v>
      </c>
      <c r="C83" s="112"/>
      <c r="D83" s="113"/>
      <c r="E83" s="45" t="s">
        <v>16</v>
      </c>
      <c r="F83" s="81"/>
      <c r="G83" s="61" t="s">
        <v>37</v>
      </c>
      <c r="H83" s="49">
        <v>3</v>
      </c>
    </row>
    <row r="84" spans="1:8" ht="15.75" thickBot="1" x14ac:dyDescent="0.3">
      <c r="A84" s="44">
        <v>52</v>
      </c>
      <c r="B84" s="105" t="s">
        <v>21</v>
      </c>
      <c r="C84" s="106"/>
      <c r="D84" s="107"/>
      <c r="E84" s="45" t="s">
        <v>16</v>
      </c>
      <c r="F84" s="81"/>
      <c r="G84" s="61" t="s">
        <v>37</v>
      </c>
      <c r="H84" s="49">
        <v>3</v>
      </c>
    </row>
    <row r="85" spans="1:8" x14ac:dyDescent="0.25">
      <c r="A85" s="30"/>
      <c r="B85" s="105"/>
      <c r="C85" s="106"/>
      <c r="D85" s="106"/>
      <c r="E85" s="106"/>
      <c r="F85" s="41"/>
      <c r="G85" s="58"/>
      <c r="H85" s="49"/>
    </row>
    <row r="86" spans="1:8" x14ac:dyDescent="0.25">
      <c r="A86" s="30"/>
      <c r="B86" s="105"/>
      <c r="C86" s="106"/>
      <c r="D86" s="106"/>
      <c r="E86" s="106"/>
      <c r="F86" s="30"/>
      <c r="G86" s="58"/>
      <c r="H86" s="49"/>
    </row>
    <row r="87" spans="1:8" ht="18.75" thickBot="1" x14ac:dyDescent="0.3">
      <c r="A87" s="30"/>
      <c r="B87" s="114" t="s">
        <v>22</v>
      </c>
      <c r="C87" s="106"/>
      <c r="D87" s="106"/>
      <c r="E87" s="106"/>
      <c r="F87" s="75"/>
      <c r="G87" s="58"/>
      <c r="H87" s="49"/>
    </row>
    <row r="88" spans="1:8" ht="15.75" thickBot="1" x14ac:dyDescent="0.3">
      <c r="A88" s="44">
        <v>53</v>
      </c>
      <c r="B88" s="105" t="s">
        <v>92</v>
      </c>
      <c r="C88" s="106"/>
      <c r="D88" s="106"/>
      <c r="E88" s="106"/>
      <c r="F88" s="82"/>
      <c r="G88" s="62" t="s">
        <v>38</v>
      </c>
      <c r="H88" s="49">
        <v>5</v>
      </c>
    </row>
    <row r="89" spans="1:8" ht="15.75" thickBot="1" x14ac:dyDescent="0.3">
      <c r="A89" s="44">
        <v>54</v>
      </c>
      <c r="B89" s="105" t="s">
        <v>13</v>
      </c>
      <c r="C89" s="106"/>
      <c r="D89" s="106"/>
      <c r="E89" s="106"/>
      <c r="F89" s="82"/>
      <c r="G89" s="62" t="s">
        <v>39</v>
      </c>
      <c r="H89" s="49">
        <v>4</v>
      </c>
    </row>
    <row r="90" spans="1:8" ht="15.75" thickBot="1" x14ac:dyDescent="0.3">
      <c r="A90" s="44">
        <v>55</v>
      </c>
      <c r="B90" s="105" t="s">
        <v>93</v>
      </c>
      <c r="C90" s="106"/>
      <c r="D90" s="106"/>
      <c r="E90" s="106"/>
      <c r="F90" s="82"/>
      <c r="G90" s="62" t="s">
        <v>195</v>
      </c>
      <c r="H90" s="49">
        <v>2</v>
      </c>
    </row>
    <row r="91" spans="1:8" ht="15.75" thickBot="1" x14ac:dyDescent="0.3">
      <c r="A91" s="44">
        <v>56</v>
      </c>
      <c r="B91" s="105" t="s">
        <v>93</v>
      </c>
      <c r="C91" s="106"/>
      <c r="D91" s="106"/>
      <c r="E91" s="106"/>
      <c r="F91" s="82"/>
      <c r="G91" s="62" t="s">
        <v>195</v>
      </c>
      <c r="H91" s="49">
        <v>2</v>
      </c>
    </row>
    <row r="92" spans="1:8" x14ac:dyDescent="0.25">
      <c r="A92" s="44"/>
      <c r="B92" s="105"/>
      <c r="C92" s="106"/>
      <c r="D92" s="106"/>
      <c r="E92" s="106"/>
      <c r="F92" s="41"/>
      <c r="G92" s="63"/>
      <c r="H92" s="49"/>
    </row>
    <row r="93" spans="1:8" x14ac:dyDescent="0.25">
      <c r="A93" s="44"/>
      <c r="B93" s="105"/>
      <c r="C93" s="106"/>
      <c r="D93" s="106"/>
      <c r="E93" s="106"/>
      <c r="F93" s="30"/>
      <c r="G93" s="63"/>
      <c r="H93" s="49"/>
    </row>
    <row r="94" spans="1:8" x14ac:dyDescent="0.25">
      <c r="A94" s="44"/>
      <c r="B94" s="105"/>
      <c r="C94" s="106"/>
      <c r="D94" s="106"/>
      <c r="E94" s="106"/>
      <c r="F94" s="30"/>
      <c r="G94" s="63"/>
      <c r="H94" s="49"/>
    </row>
    <row r="95" spans="1:8" ht="23.25" x14ac:dyDescent="0.35">
      <c r="A95" s="44"/>
      <c r="B95" s="118" t="s">
        <v>94</v>
      </c>
      <c r="C95" s="106"/>
      <c r="D95" s="106"/>
      <c r="E95" s="106"/>
      <c r="F95" s="30"/>
      <c r="G95" s="63"/>
      <c r="H95" s="49"/>
    </row>
    <row r="96" spans="1:8" ht="16.5" thickBot="1" x14ac:dyDescent="0.3">
      <c r="A96" s="30"/>
      <c r="B96" s="119" t="s">
        <v>96</v>
      </c>
      <c r="C96" s="106"/>
      <c r="D96" s="106"/>
      <c r="E96" s="106"/>
      <c r="F96" s="64"/>
      <c r="G96" s="63"/>
      <c r="H96" s="49"/>
    </row>
    <row r="97" spans="1:8" ht="15.75" thickBot="1" x14ac:dyDescent="0.3">
      <c r="A97" s="44">
        <v>57</v>
      </c>
      <c r="B97" s="115" t="s">
        <v>23</v>
      </c>
      <c r="C97" s="106"/>
      <c r="D97" s="106"/>
      <c r="E97" s="106"/>
      <c r="F97" s="82"/>
      <c r="G97" s="63" t="s">
        <v>40</v>
      </c>
      <c r="H97" s="49">
        <v>2</v>
      </c>
    </row>
    <row r="98" spans="1:8" ht="15.75" thickBot="1" x14ac:dyDescent="0.3">
      <c r="A98" s="44">
        <v>58</v>
      </c>
      <c r="B98" s="105" t="s">
        <v>24</v>
      </c>
      <c r="C98" s="106"/>
      <c r="D98" s="106"/>
      <c r="E98" s="106"/>
      <c r="F98" s="82"/>
      <c r="G98" s="63" t="s">
        <v>41</v>
      </c>
      <c r="H98" s="49">
        <v>2</v>
      </c>
    </row>
    <row r="99" spans="1:8" ht="15.75" thickBot="1" x14ac:dyDescent="0.3">
      <c r="A99" s="44">
        <v>59</v>
      </c>
      <c r="B99" s="105" t="s">
        <v>25</v>
      </c>
      <c r="C99" s="106"/>
      <c r="D99" s="106"/>
      <c r="E99" s="106"/>
      <c r="F99" s="82"/>
      <c r="G99" s="63" t="s">
        <v>40</v>
      </c>
      <c r="H99" s="49">
        <v>2</v>
      </c>
    </row>
    <row r="100" spans="1:8" ht="15.75" thickBot="1" x14ac:dyDescent="0.3">
      <c r="A100" s="44">
        <v>60</v>
      </c>
      <c r="B100" s="105" t="s">
        <v>26</v>
      </c>
      <c r="C100" s="106"/>
      <c r="D100" s="106"/>
      <c r="E100" s="106"/>
      <c r="F100" s="82"/>
      <c r="G100" s="63" t="s">
        <v>41</v>
      </c>
      <c r="H100" s="49">
        <v>2</v>
      </c>
    </row>
    <row r="101" spans="1:8" ht="15.75" thickBot="1" x14ac:dyDescent="0.3">
      <c r="A101" s="44">
        <v>61</v>
      </c>
      <c r="B101" s="105" t="s">
        <v>27</v>
      </c>
      <c r="C101" s="106"/>
      <c r="D101" s="106"/>
      <c r="E101" s="106"/>
      <c r="F101" s="82"/>
      <c r="G101" s="63" t="s">
        <v>40</v>
      </c>
      <c r="H101" s="53">
        <v>2</v>
      </c>
    </row>
    <row r="102" spans="1:8" ht="15.75" thickBot="1" x14ac:dyDescent="0.3">
      <c r="A102" s="44">
        <v>62</v>
      </c>
      <c r="B102" s="105" t="s">
        <v>28</v>
      </c>
      <c r="C102" s="106"/>
      <c r="D102" s="106"/>
      <c r="E102" s="106"/>
      <c r="F102" s="82"/>
      <c r="G102" s="63" t="s">
        <v>40</v>
      </c>
      <c r="H102" s="53">
        <v>2</v>
      </c>
    </row>
    <row r="103" spans="1:8" ht="15.75" thickBot="1" x14ac:dyDescent="0.3">
      <c r="A103" s="44">
        <v>63</v>
      </c>
      <c r="B103" s="105" t="s">
        <v>138</v>
      </c>
      <c r="C103" s="106"/>
      <c r="D103" s="106"/>
      <c r="E103" s="106"/>
      <c r="F103" s="82"/>
      <c r="G103" s="63" t="s">
        <v>40</v>
      </c>
      <c r="H103" s="53">
        <v>2</v>
      </c>
    </row>
    <row r="104" spans="1:8" ht="15.75" thickBot="1" x14ac:dyDescent="0.3">
      <c r="A104" s="44">
        <v>64</v>
      </c>
      <c r="B104" s="105" t="s">
        <v>95</v>
      </c>
      <c r="C104" s="106"/>
      <c r="D104" s="106"/>
      <c r="E104" s="106"/>
      <c r="F104" s="82"/>
      <c r="G104" s="63" t="s">
        <v>42</v>
      </c>
      <c r="H104" s="53">
        <v>2</v>
      </c>
    </row>
    <row r="105" spans="1:8" ht="15.75" thickBot="1" x14ac:dyDescent="0.3">
      <c r="A105" s="44">
        <v>65</v>
      </c>
      <c r="B105" s="105" t="s">
        <v>29</v>
      </c>
      <c r="C105" s="106"/>
      <c r="D105" s="106"/>
      <c r="E105" s="106"/>
      <c r="F105" s="82"/>
      <c r="G105" s="63" t="s">
        <v>42</v>
      </c>
      <c r="H105" s="53">
        <v>2</v>
      </c>
    </row>
    <row r="106" spans="1:8" x14ac:dyDescent="0.25">
      <c r="A106" s="33"/>
      <c r="B106" s="116"/>
      <c r="C106" s="117"/>
      <c r="D106" s="117"/>
      <c r="E106" s="117"/>
      <c r="F106" s="75"/>
      <c r="G106" s="58"/>
      <c r="H106" s="46"/>
    </row>
    <row r="107" spans="1:8" ht="15.75" x14ac:dyDescent="0.25">
      <c r="A107" s="94"/>
      <c r="B107" s="56"/>
      <c r="C107" s="56"/>
      <c r="D107" s="56"/>
      <c r="E107" s="56"/>
      <c r="F107" s="56"/>
      <c r="H107" s="46"/>
    </row>
    <row r="108" spans="1:8" x14ac:dyDescent="0.25">
      <c r="A108" s="95"/>
      <c r="B108" s="96"/>
      <c r="C108" s="56"/>
      <c r="D108" s="56"/>
      <c r="E108" s="56"/>
      <c r="F108" s="56"/>
      <c r="H108" s="46">
        <f>SUM(H10:H107)</f>
        <v>158</v>
      </c>
    </row>
    <row r="109" spans="1:8" x14ac:dyDescent="0.25">
      <c r="A109" s="84"/>
      <c r="B109" s="84"/>
      <c r="C109" s="84"/>
      <c r="D109" s="84"/>
      <c r="E109" s="84"/>
      <c r="F109" s="84"/>
    </row>
    <row r="110" spans="1:8" x14ac:dyDescent="0.25">
      <c r="A110" s="84"/>
      <c r="B110" s="84"/>
      <c r="C110" s="84"/>
      <c r="D110" s="84"/>
      <c r="E110" s="84"/>
      <c r="F110" s="84"/>
    </row>
  </sheetData>
  <mergeCells count="50">
    <mergeCell ref="B106:E106"/>
    <mergeCell ref="B91:E91"/>
    <mergeCell ref="B92:E92"/>
    <mergeCell ref="B93:E93"/>
    <mergeCell ref="B94:E94"/>
    <mergeCell ref="B95:E95"/>
    <mergeCell ref="B96:E96"/>
    <mergeCell ref="B102:E102"/>
    <mergeCell ref="B83:D83"/>
    <mergeCell ref="B103:E103"/>
    <mergeCell ref="B104:E104"/>
    <mergeCell ref="B105:E105"/>
    <mergeCell ref="B85:E85"/>
    <mergeCell ref="B86:E86"/>
    <mergeCell ref="B87:E87"/>
    <mergeCell ref="B88:E88"/>
    <mergeCell ref="B89:E89"/>
    <mergeCell ref="B97:E97"/>
    <mergeCell ref="B98:E98"/>
    <mergeCell ref="B99:E99"/>
    <mergeCell ref="B100:E100"/>
    <mergeCell ref="B101:E101"/>
    <mergeCell ref="B90:E90"/>
    <mergeCell ref="B84:D84"/>
    <mergeCell ref="B78:D78"/>
    <mergeCell ref="B79:D79"/>
    <mergeCell ref="B80:D80"/>
    <mergeCell ref="B81:D81"/>
    <mergeCell ref="B82:D82"/>
    <mergeCell ref="B76:D76"/>
    <mergeCell ref="B77:D77"/>
    <mergeCell ref="E52:E53"/>
    <mergeCell ref="E54:E55"/>
    <mergeCell ref="E56:E57"/>
    <mergeCell ref="E58:E59"/>
    <mergeCell ref="E60:E61"/>
    <mergeCell ref="E62:E63"/>
    <mergeCell ref="H68:H71"/>
    <mergeCell ref="G62:G63"/>
    <mergeCell ref="H52:H53"/>
    <mergeCell ref="H54:H55"/>
    <mergeCell ref="H56:H57"/>
    <mergeCell ref="H58:H59"/>
    <mergeCell ref="H60:H61"/>
    <mergeCell ref="H62:H63"/>
    <mergeCell ref="G52:G53"/>
    <mergeCell ref="G54:G55"/>
    <mergeCell ref="G56:G57"/>
    <mergeCell ref="G58:G59"/>
    <mergeCell ref="G60:G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opLeftCell="A34" workbookViewId="0">
      <selection activeCell="D58" sqref="D58"/>
    </sheetView>
  </sheetViews>
  <sheetFormatPr baseColWidth="10" defaultColWidth="9.140625" defaultRowHeight="15" x14ac:dyDescent="0.25"/>
  <cols>
    <col min="1" max="1" width="17.85546875" customWidth="1"/>
    <col min="2" max="2" width="14.42578125" customWidth="1"/>
    <col min="3" max="3" width="16.28515625" customWidth="1"/>
    <col min="4" max="4" width="17.7109375" customWidth="1"/>
    <col min="5" max="5" width="15.5703125" customWidth="1"/>
    <col min="7" max="7" width="14.7109375" customWidth="1"/>
    <col min="9" max="9" width="15" customWidth="1"/>
    <col min="11" max="11" width="17.42578125" customWidth="1"/>
    <col min="13" max="13" width="22.28515625" customWidth="1"/>
  </cols>
  <sheetData>
    <row r="2" spans="1:13" x14ac:dyDescent="0.25">
      <c r="A2" s="71" t="s">
        <v>97</v>
      </c>
      <c r="B2" s="72"/>
      <c r="C2" s="71" t="s">
        <v>192</v>
      </c>
      <c r="D2" s="72"/>
      <c r="E2" s="71" t="s">
        <v>98</v>
      </c>
      <c r="F2" s="72"/>
      <c r="G2" s="71" t="s">
        <v>136</v>
      </c>
      <c r="H2" s="72"/>
      <c r="I2" s="71" t="s">
        <v>98</v>
      </c>
      <c r="J2" s="72"/>
      <c r="K2" s="71" t="s">
        <v>192</v>
      </c>
      <c r="L2" s="72"/>
      <c r="M2" s="71" t="s">
        <v>97</v>
      </c>
    </row>
    <row r="3" spans="1:13" x14ac:dyDescent="0.25">
      <c r="A3" s="71"/>
      <c r="B3" s="72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thickBot="1" x14ac:dyDescent="0.3">
      <c r="A4" s="67" t="s">
        <v>100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67" t="s">
        <v>114</v>
      </c>
    </row>
    <row r="5" spans="1:13" x14ac:dyDescent="0.25">
      <c r="A5" s="73" t="s">
        <v>101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 t="s">
        <v>115</v>
      </c>
    </row>
    <row r="6" spans="1:13" ht="15.75" thickBot="1" x14ac:dyDescent="0.3">
      <c r="A6" s="74" t="s">
        <v>102</v>
      </c>
      <c r="B6" s="72"/>
      <c r="C6" s="67" t="s">
        <v>110</v>
      </c>
      <c r="D6" s="72"/>
      <c r="E6" s="72"/>
      <c r="F6" s="72"/>
      <c r="G6" s="72"/>
      <c r="H6" s="72"/>
      <c r="I6" s="72"/>
      <c r="J6" s="72"/>
      <c r="K6" s="67" t="s">
        <v>122</v>
      </c>
      <c r="L6" s="72"/>
      <c r="M6" s="74" t="s">
        <v>162</v>
      </c>
    </row>
    <row r="7" spans="1:13" x14ac:dyDescent="0.25">
      <c r="A7" s="72"/>
      <c r="B7" s="72"/>
      <c r="C7" s="68" t="s">
        <v>124</v>
      </c>
      <c r="D7" s="72"/>
      <c r="E7" s="72"/>
      <c r="F7" s="72"/>
      <c r="G7" s="72"/>
      <c r="H7" s="72"/>
      <c r="I7" s="72"/>
      <c r="J7" s="72"/>
      <c r="K7" s="68" t="s">
        <v>191</v>
      </c>
      <c r="L7" s="72"/>
      <c r="M7" s="72"/>
    </row>
    <row r="8" spans="1:13" ht="15.75" thickBot="1" x14ac:dyDescent="0.3">
      <c r="A8" s="67" t="s">
        <v>105</v>
      </c>
      <c r="B8" s="72"/>
      <c r="C8" s="69" t="s">
        <v>125</v>
      </c>
      <c r="D8" s="72"/>
      <c r="E8" s="72"/>
      <c r="F8" s="72"/>
      <c r="G8" s="72"/>
      <c r="H8" s="72"/>
      <c r="I8" s="72"/>
      <c r="J8" s="72"/>
      <c r="K8" s="69" t="s">
        <v>134</v>
      </c>
      <c r="L8" s="72"/>
      <c r="M8" s="67" t="s">
        <v>119</v>
      </c>
    </row>
    <row r="9" spans="1:13" x14ac:dyDescent="0.25">
      <c r="A9" s="73" t="s">
        <v>106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 t="s">
        <v>116</v>
      </c>
    </row>
    <row r="10" spans="1:13" ht="15.75" thickBot="1" x14ac:dyDescent="0.3">
      <c r="A10" s="74" t="s">
        <v>159</v>
      </c>
      <c r="B10" s="72"/>
      <c r="C10" s="72"/>
      <c r="D10" s="72"/>
      <c r="E10" s="67" t="s">
        <v>131</v>
      </c>
      <c r="F10" s="72"/>
      <c r="G10" s="67" t="s">
        <v>135</v>
      </c>
      <c r="H10" s="72"/>
      <c r="I10" s="67" t="s">
        <v>132</v>
      </c>
      <c r="J10" s="72"/>
      <c r="K10" s="72"/>
      <c r="L10" s="72"/>
      <c r="M10" s="74" t="s">
        <v>117</v>
      </c>
    </row>
    <row r="11" spans="1:13" x14ac:dyDescent="0.25">
      <c r="A11" s="72"/>
      <c r="B11" s="72"/>
      <c r="C11" s="72"/>
      <c r="D11" s="72"/>
      <c r="E11" s="68" t="s">
        <v>130</v>
      </c>
      <c r="F11" s="72"/>
      <c r="G11" s="68" t="s">
        <v>128</v>
      </c>
      <c r="H11" s="72"/>
      <c r="I11" s="68" t="s">
        <v>133</v>
      </c>
      <c r="J11" s="72"/>
      <c r="K11" s="72"/>
      <c r="L11" s="72"/>
      <c r="M11" s="72"/>
    </row>
    <row r="12" spans="1:13" ht="15.75" thickBot="1" x14ac:dyDescent="0.3">
      <c r="A12" s="67" t="s">
        <v>103</v>
      </c>
      <c r="B12" s="72"/>
      <c r="C12" s="72"/>
      <c r="D12" s="72"/>
      <c r="E12" s="69" t="s">
        <v>191</v>
      </c>
      <c r="F12" s="72"/>
      <c r="G12" s="69" t="s">
        <v>130</v>
      </c>
      <c r="H12" s="72"/>
      <c r="I12" s="69" t="s">
        <v>134</v>
      </c>
      <c r="J12" s="72"/>
      <c r="K12" s="72"/>
      <c r="L12" s="72"/>
      <c r="M12" s="67" t="s">
        <v>112</v>
      </c>
    </row>
    <row r="13" spans="1:13" x14ac:dyDescent="0.25">
      <c r="A13" s="73" t="s">
        <v>104</v>
      </c>
      <c r="B13" s="72"/>
      <c r="C13" s="72"/>
      <c r="D13" s="72"/>
      <c r="E13" s="72"/>
      <c r="F13" s="72"/>
      <c r="G13" s="70"/>
      <c r="H13" s="72"/>
      <c r="I13" s="72"/>
      <c r="J13" s="72"/>
      <c r="K13" s="72"/>
      <c r="L13" s="72"/>
      <c r="M13" s="73" t="s">
        <v>113</v>
      </c>
    </row>
    <row r="14" spans="1:13" ht="15.75" thickBot="1" x14ac:dyDescent="0.3">
      <c r="A14" s="74" t="s">
        <v>160</v>
      </c>
      <c r="B14" s="72"/>
      <c r="C14" s="67" t="s">
        <v>111</v>
      </c>
      <c r="D14" s="72"/>
      <c r="E14" s="72"/>
      <c r="F14" s="72"/>
      <c r="G14" s="70"/>
      <c r="H14" s="72"/>
      <c r="I14" s="72"/>
      <c r="J14" s="72"/>
      <c r="K14" s="67" t="s">
        <v>123</v>
      </c>
      <c r="L14" s="72"/>
      <c r="M14" s="74" t="s">
        <v>161</v>
      </c>
    </row>
    <row r="15" spans="1:13" x14ac:dyDescent="0.25">
      <c r="A15" s="72"/>
      <c r="B15" s="72"/>
      <c r="C15" s="68" t="s">
        <v>126</v>
      </c>
      <c r="D15" s="72"/>
      <c r="E15" s="72"/>
      <c r="F15" s="72"/>
      <c r="G15" s="72"/>
      <c r="H15" s="72"/>
      <c r="I15" s="72"/>
      <c r="J15" s="72"/>
      <c r="K15" s="68" t="s">
        <v>128</v>
      </c>
      <c r="L15" s="72"/>
      <c r="M15" s="72"/>
    </row>
    <row r="16" spans="1:13" ht="15.75" thickBot="1" x14ac:dyDescent="0.3">
      <c r="A16" s="67" t="s">
        <v>107</v>
      </c>
      <c r="B16" s="72"/>
      <c r="C16" s="69" t="s">
        <v>127</v>
      </c>
      <c r="D16" s="72" t="s">
        <v>99</v>
      </c>
      <c r="E16" s="72"/>
      <c r="F16" s="72"/>
      <c r="G16" s="72"/>
      <c r="H16" s="72"/>
      <c r="I16" s="72"/>
      <c r="J16" s="72"/>
      <c r="K16" s="69" t="s">
        <v>129</v>
      </c>
      <c r="L16" s="72"/>
      <c r="M16" s="67" t="s">
        <v>118</v>
      </c>
    </row>
    <row r="17" spans="1:13" x14ac:dyDescent="0.25">
      <c r="A17" s="73" t="s">
        <v>108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 t="s">
        <v>120</v>
      </c>
    </row>
    <row r="18" spans="1:13" ht="15.75" thickBot="1" x14ac:dyDescent="0.3">
      <c r="A18" s="74" t="s">
        <v>109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4" t="s">
        <v>121</v>
      </c>
    </row>
    <row r="19" spans="1:13" x14ac:dyDescent="0.25">
      <c r="A19" s="9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92"/>
    </row>
    <row r="20" spans="1:13" x14ac:dyDescent="0.25">
      <c r="A20" s="89" t="s">
        <v>163</v>
      </c>
      <c r="J20" s="56"/>
      <c r="K20" s="56"/>
      <c r="L20" s="56"/>
    </row>
    <row r="21" spans="1:13" x14ac:dyDescent="0.25">
      <c r="J21" s="56"/>
      <c r="K21" s="56"/>
      <c r="L21" s="56"/>
    </row>
    <row r="22" spans="1:13" ht="15.75" thickBot="1" x14ac:dyDescent="0.3">
      <c r="J22" s="56"/>
      <c r="K22" s="56"/>
      <c r="L22" s="56"/>
    </row>
    <row r="23" spans="1:13" x14ac:dyDescent="0.25">
      <c r="A23" s="86" t="s">
        <v>3</v>
      </c>
      <c r="B23" s="87"/>
      <c r="C23" s="86" t="s">
        <v>5</v>
      </c>
      <c r="D23" s="87"/>
      <c r="E23" s="86" t="s">
        <v>6</v>
      </c>
      <c r="F23" s="72"/>
      <c r="G23" s="86" t="s">
        <v>7</v>
      </c>
      <c r="H23" s="87"/>
      <c r="I23" s="86" t="s">
        <v>8</v>
      </c>
      <c r="J23" s="87"/>
      <c r="K23" s="86" t="s">
        <v>9</v>
      </c>
      <c r="L23" s="56"/>
    </row>
    <row r="24" spans="1:13" x14ac:dyDescent="0.25">
      <c r="A24" s="88" t="s">
        <v>139</v>
      </c>
      <c r="B24" s="72"/>
      <c r="C24" s="88" t="s">
        <v>21</v>
      </c>
      <c r="D24" s="72"/>
      <c r="E24" s="88" t="s">
        <v>143</v>
      </c>
      <c r="F24" s="72"/>
      <c r="G24" s="88" t="s">
        <v>146</v>
      </c>
      <c r="H24" s="72"/>
      <c r="I24" s="88" t="s">
        <v>149</v>
      </c>
      <c r="J24" s="72"/>
      <c r="K24" s="88" t="s">
        <v>89</v>
      </c>
      <c r="L24" s="56"/>
    </row>
    <row r="25" spans="1:13" x14ac:dyDescent="0.25">
      <c r="A25" s="88" t="s">
        <v>19</v>
      </c>
      <c r="B25" s="72"/>
      <c r="C25" s="88" t="s">
        <v>88</v>
      </c>
      <c r="D25" s="72"/>
      <c r="E25" s="88" t="s">
        <v>144</v>
      </c>
      <c r="F25" s="72"/>
      <c r="G25" s="88" t="s">
        <v>20</v>
      </c>
      <c r="H25" s="72"/>
      <c r="I25" s="88" t="s">
        <v>150</v>
      </c>
      <c r="J25" s="72"/>
      <c r="K25" s="88" t="s">
        <v>17</v>
      </c>
      <c r="L25" s="56"/>
    </row>
    <row r="26" spans="1:13" x14ac:dyDescent="0.25">
      <c r="A26" s="88" t="s">
        <v>140</v>
      </c>
      <c r="B26" s="72"/>
      <c r="C26" s="88" t="s">
        <v>142</v>
      </c>
      <c r="D26" s="72"/>
      <c r="E26" s="88" t="s">
        <v>15</v>
      </c>
      <c r="F26" s="72"/>
      <c r="G26" s="88" t="s">
        <v>147</v>
      </c>
      <c r="H26" s="72"/>
      <c r="I26" s="88" t="s">
        <v>18</v>
      </c>
      <c r="J26" s="72"/>
      <c r="K26" s="88" t="s">
        <v>151</v>
      </c>
      <c r="L26" s="56"/>
    </row>
    <row r="27" spans="1:13" ht="15.75" thickBot="1" x14ac:dyDescent="0.3">
      <c r="A27" s="74" t="s">
        <v>141</v>
      </c>
      <c r="B27" s="72"/>
      <c r="C27" s="74" t="s">
        <v>193</v>
      </c>
      <c r="D27" s="72"/>
      <c r="E27" s="74" t="s">
        <v>145</v>
      </c>
      <c r="F27" s="72"/>
      <c r="G27" s="74" t="s">
        <v>148</v>
      </c>
      <c r="H27" s="72"/>
      <c r="I27" s="74" t="s">
        <v>87</v>
      </c>
      <c r="J27" s="72"/>
      <c r="K27" s="74" t="s">
        <v>152</v>
      </c>
      <c r="L27" s="91"/>
    </row>
    <row r="28" spans="1:13" x14ac:dyDescent="0.25">
      <c r="L28" s="56"/>
    </row>
    <row r="29" spans="1:13" x14ac:dyDescent="0.25">
      <c r="J29" s="56"/>
      <c r="K29" s="56"/>
      <c r="L29" s="56"/>
    </row>
    <row r="30" spans="1:13" x14ac:dyDescent="0.25">
      <c r="A30" s="90" t="s">
        <v>158</v>
      </c>
      <c r="J30" s="56"/>
      <c r="K30" s="56"/>
      <c r="L30" s="56"/>
    </row>
    <row r="31" spans="1:13" x14ac:dyDescent="0.25">
      <c r="A31" t="s">
        <v>153</v>
      </c>
      <c r="J31" s="56"/>
      <c r="K31" s="56"/>
      <c r="L31" s="56"/>
    </row>
    <row r="32" spans="1:13" x14ac:dyDescent="0.25">
      <c r="A32" t="s">
        <v>154</v>
      </c>
      <c r="J32" s="56"/>
      <c r="K32" s="56"/>
      <c r="L32" s="56"/>
    </row>
    <row r="33" spans="1:12" x14ac:dyDescent="0.25">
      <c r="A33" t="s">
        <v>155</v>
      </c>
      <c r="J33" s="56"/>
      <c r="K33" s="56"/>
      <c r="L33" s="56"/>
    </row>
    <row r="34" spans="1:12" x14ac:dyDescent="0.25">
      <c r="A34" t="s">
        <v>156</v>
      </c>
      <c r="J34" s="56"/>
      <c r="K34" s="56"/>
      <c r="L34" s="56"/>
    </row>
    <row r="35" spans="1:12" x14ac:dyDescent="0.25">
      <c r="A35" t="s">
        <v>157</v>
      </c>
    </row>
    <row r="38" spans="1:12" x14ac:dyDescent="0.25">
      <c r="A38" s="83" t="s">
        <v>164</v>
      </c>
    </row>
    <row r="39" spans="1:12" x14ac:dyDescent="0.25">
      <c r="A39" s="83"/>
    </row>
    <row r="40" spans="1:12" x14ac:dyDescent="0.25">
      <c r="B40" s="67" t="s">
        <v>112</v>
      </c>
      <c r="C40" s="67" t="s">
        <v>103</v>
      </c>
      <c r="D40" s="67" t="s">
        <v>114</v>
      </c>
      <c r="E40" s="67" t="s">
        <v>105</v>
      </c>
    </row>
    <row r="41" spans="1:12" ht="33.75" customHeight="1" x14ac:dyDescent="0.25">
      <c r="A41" s="93" t="s">
        <v>190</v>
      </c>
      <c r="B41" s="93" t="s">
        <v>165</v>
      </c>
      <c r="C41" s="93" t="s">
        <v>166</v>
      </c>
      <c r="D41" s="93" t="s">
        <v>167</v>
      </c>
      <c r="E41" s="93" t="s">
        <v>168</v>
      </c>
    </row>
    <row r="42" spans="1:12" x14ac:dyDescent="0.25">
      <c r="A42" s="85" t="s">
        <v>169</v>
      </c>
      <c r="B42" s="85" t="s">
        <v>184</v>
      </c>
      <c r="C42" s="85" t="s">
        <v>185</v>
      </c>
      <c r="D42" s="85" t="s">
        <v>186</v>
      </c>
      <c r="E42" s="85" t="s">
        <v>187</v>
      </c>
    </row>
    <row r="43" spans="1:12" x14ac:dyDescent="0.25">
      <c r="A43" s="85" t="s">
        <v>170</v>
      </c>
      <c r="B43" s="85" t="s">
        <v>184</v>
      </c>
      <c r="C43" s="85" t="s">
        <v>186</v>
      </c>
      <c r="D43" s="85" t="s">
        <v>187</v>
      </c>
      <c r="E43" s="85" t="s">
        <v>188</v>
      </c>
    </row>
    <row r="44" spans="1:12" x14ac:dyDescent="0.25">
      <c r="A44" s="85" t="s">
        <v>171</v>
      </c>
      <c r="B44" s="85" t="s">
        <v>184</v>
      </c>
      <c r="C44" s="85" t="s">
        <v>186</v>
      </c>
      <c r="D44" s="85" t="s">
        <v>187</v>
      </c>
      <c r="E44" s="85" t="s">
        <v>189</v>
      </c>
    </row>
    <row r="45" spans="1:12" x14ac:dyDescent="0.25">
      <c r="A45" s="85" t="s">
        <v>172</v>
      </c>
      <c r="B45" s="85" t="s">
        <v>185</v>
      </c>
      <c r="C45" s="85" t="s">
        <v>186</v>
      </c>
      <c r="D45" s="85" t="s">
        <v>187</v>
      </c>
      <c r="E45" s="85" t="s">
        <v>188</v>
      </c>
    </row>
    <row r="46" spans="1:12" x14ac:dyDescent="0.25">
      <c r="A46" s="85" t="s">
        <v>173</v>
      </c>
      <c r="B46" s="85" t="s">
        <v>185</v>
      </c>
      <c r="C46" s="85" t="s">
        <v>186</v>
      </c>
      <c r="D46" s="85" t="s">
        <v>187</v>
      </c>
      <c r="E46" s="85" t="s">
        <v>189</v>
      </c>
    </row>
    <row r="47" spans="1:12" x14ac:dyDescent="0.25">
      <c r="A47" s="85" t="s">
        <v>174</v>
      </c>
      <c r="B47" s="85" t="s">
        <v>188</v>
      </c>
      <c r="C47" s="85" t="s">
        <v>186</v>
      </c>
      <c r="D47" s="85" t="s">
        <v>187</v>
      </c>
      <c r="E47" s="85" t="s">
        <v>189</v>
      </c>
    </row>
    <row r="48" spans="1:12" x14ac:dyDescent="0.25">
      <c r="A48" s="85" t="s">
        <v>175</v>
      </c>
      <c r="B48" s="85" t="s">
        <v>184</v>
      </c>
      <c r="C48" s="85" t="s">
        <v>185</v>
      </c>
      <c r="D48" s="85" t="s">
        <v>186</v>
      </c>
      <c r="E48" s="85" t="s">
        <v>188</v>
      </c>
    </row>
    <row r="49" spans="1:5" x14ac:dyDescent="0.25">
      <c r="A49" s="85" t="s">
        <v>176</v>
      </c>
      <c r="B49" s="85" t="s">
        <v>184</v>
      </c>
      <c r="C49" s="85" t="s">
        <v>185</v>
      </c>
      <c r="D49" s="85" t="s">
        <v>186</v>
      </c>
      <c r="E49" s="85" t="s">
        <v>189</v>
      </c>
    </row>
    <row r="50" spans="1:5" x14ac:dyDescent="0.25">
      <c r="A50" s="85" t="s">
        <v>177</v>
      </c>
      <c r="B50" s="85" t="s">
        <v>184</v>
      </c>
      <c r="C50" s="85" t="s">
        <v>186</v>
      </c>
      <c r="D50" s="85" t="s">
        <v>189</v>
      </c>
      <c r="E50" s="85" t="s">
        <v>188</v>
      </c>
    </row>
    <row r="51" spans="1:5" x14ac:dyDescent="0.25">
      <c r="A51" s="85" t="s">
        <v>178</v>
      </c>
      <c r="B51" s="85" t="s">
        <v>185</v>
      </c>
      <c r="C51" s="85" t="s">
        <v>186</v>
      </c>
      <c r="D51" s="85" t="s">
        <v>189</v>
      </c>
      <c r="E51" s="85" t="s">
        <v>188</v>
      </c>
    </row>
    <row r="52" spans="1:5" x14ac:dyDescent="0.25">
      <c r="A52" s="85" t="s">
        <v>179</v>
      </c>
      <c r="B52" s="85" t="s">
        <v>184</v>
      </c>
      <c r="C52" s="85" t="s">
        <v>185</v>
      </c>
      <c r="D52" s="85" t="s">
        <v>187</v>
      </c>
      <c r="E52" s="85" t="s">
        <v>188</v>
      </c>
    </row>
    <row r="53" spans="1:5" x14ac:dyDescent="0.25">
      <c r="A53" s="85" t="s">
        <v>180</v>
      </c>
      <c r="B53" s="85" t="s">
        <v>184</v>
      </c>
      <c r="C53" s="85" t="s">
        <v>185</v>
      </c>
      <c r="D53" s="85" t="s">
        <v>187</v>
      </c>
      <c r="E53" s="85" t="s">
        <v>189</v>
      </c>
    </row>
    <row r="54" spans="1:5" x14ac:dyDescent="0.25">
      <c r="A54" s="85" t="s">
        <v>181</v>
      </c>
      <c r="B54" s="85" t="s">
        <v>188</v>
      </c>
      <c r="C54" s="85" t="s">
        <v>184</v>
      </c>
      <c r="D54" s="85" t="s">
        <v>187</v>
      </c>
      <c r="E54" s="85" t="s">
        <v>189</v>
      </c>
    </row>
    <row r="55" spans="1:5" x14ac:dyDescent="0.25">
      <c r="A55" s="85" t="s">
        <v>182</v>
      </c>
      <c r="B55" s="85" t="s">
        <v>188</v>
      </c>
      <c r="C55" s="85" t="s">
        <v>185</v>
      </c>
      <c r="D55" s="85" t="s">
        <v>187</v>
      </c>
      <c r="E55" s="85" t="s">
        <v>189</v>
      </c>
    </row>
    <row r="56" spans="1:5" x14ac:dyDescent="0.25">
      <c r="A56" s="85" t="s">
        <v>183</v>
      </c>
      <c r="B56" s="85" t="s">
        <v>184</v>
      </c>
      <c r="C56" s="85" t="s">
        <v>185</v>
      </c>
      <c r="D56" s="85" t="s">
        <v>189</v>
      </c>
      <c r="E56" s="85" t="s">
        <v>188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Oppgåver</vt:lpstr>
      <vt:lpstr>Kampoppsett &amp; grupper</vt:lpstr>
    </vt:vector>
  </TitlesOfParts>
  <Company>Statoil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Ingvar Skaar</dc:creator>
  <cp:lastModifiedBy>Bjarte Løland</cp:lastModifiedBy>
  <dcterms:created xsi:type="dcterms:W3CDTF">2016-05-19T20:38:14Z</dcterms:created>
  <dcterms:modified xsi:type="dcterms:W3CDTF">2016-05-23T21:57:41Z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-1996355322</vt:i4>
  </property>
  <property fmtid="{D5CDD505-2E9C-101B-9397-08002B2CF9AE}" pid="3" name="_NewReviewCycle">
    <vt:lpwstr/>
  </property>
  <property fmtid="{D5CDD505-2E9C-101B-9397-08002B2CF9AE}" pid="4" name="_EmailSubject">
    <vt:lpwstr>Oppdatert oppgåvesett</vt:lpwstr>
  </property>
  <property fmtid="{D5CDD505-2E9C-101B-9397-08002B2CF9AE}" pid="5" name="_AuthorEmail">
    <vt:lpwstr>inska@statoil.com</vt:lpwstr>
  </property>
  <property fmtid="{D5CDD505-2E9C-101B-9397-08002B2CF9AE}" pid="6" name="_AuthorEmailDisplayName">
    <vt:lpwstr>Ingvar Skaar</vt:lpwstr>
  </property>
  <property fmtid="{D5CDD505-2E9C-101B-9397-08002B2CF9AE}" pid="7" name="_ReviewingToolsShownOnce">
    <vt:lpwstr/>
  </property>
</Properties>
</file>