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Oppgåver" sheetId="1" r:id="rId1"/>
    <sheet name="Kampoppset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<sst xmlns="http://schemas.openxmlformats.org/spreadsheetml/2006/main" count="399" uniqueCount="198">
  <si>
    <t>Gruppe A</t>
  </si>
  <si>
    <t>Gruppe B</t>
  </si>
  <si>
    <t>Gruppe C</t>
  </si>
  <si>
    <t>Gruppe D</t>
  </si>
  <si>
    <t>1. Plass</t>
  </si>
  <si>
    <t>2. Plass</t>
  </si>
  <si>
    <t>Alternativ</t>
  </si>
  <si>
    <t>Poeng</t>
  </si>
  <si>
    <t>FØR SVARA DINE</t>
  </si>
  <si>
    <t>Italia</t>
  </si>
  <si>
    <t>Frankrike</t>
  </si>
  <si>
    <t>Spania</t>
  </si>
  <si>
    <t>Tyskland</t>
  </si>
  <si>
    <t>Nr. 2</t>
  </si>
  <si>
    <t>Begge riktig plassert = 4p, riktige lag, men feilplasserte = 3p, eitt riktig plassert = 2p, eitt riktig lag, men feilplassert = 1p</t>
  </si>
  <si>
    <t>4p for riktig svar, 2p dersom ditt forslag vinn finalen og 1p dersom det er inne blant dei 4 beste</t>
  </si>
  <si>
    <t>Nokre forslag:</t>
  </si>
  <si>
    <t>Kven går vidare frå gruppespelet?</t>
  </si>
  <si>
    <t>Toppscorar blir?</t>
  </si>
  <si>
    <t>Max</t>
  </si>
  <si>
    <t xml:space="preserve">oppnåeleg </t>
  </si>
  <si>
    <t>poengsum:</t>
  </si>
  <si>
    <t>2p for riktig svar</t>
  </si>
  <si>
    <t>Kor mange mål scorar toppscoraren?</t>
  </si>
  <si>
    <t>Mestscorande lag blir?</t>
  </si>
  <si>
    <t>Kamp (førstnevnte lag = heimelag)</t>
  </si>
  <si>
    <t>To beste lag?</t>
  </si>
  <si>
    <t>Kor mange 0-0 kamper får vi innanfor ordinær speletid?</t>
  </si>
  <si>
    <t>Portugal</t>
  </si>
  <si>
    <t>Nederland</t>
  </si>
  <si>
    <t>3p for riktig svar, 1 p for eitt nivå feil (oppnåast for eksempel for kvartfinale eller finale dersom rett svar er semifinale)</t>
  </si>
  <si>
    <t>Kva blir sluttresultatet?</t>
  </si>
  <si>
    <t>Lade &amp; Bakkagrindi Ltd.</t>
  </si>
  <si>
    <t>www.lb-gruppen.no/ltd</t>
  </si>
  <si>
    <t>5p for riktig svar, 2p dersom ditt forslag er tapande finalist og 1p dersom det er inne blant dei 4 beste</t>
  </si>
  <si>
    <t>VM - tippen 2010</t>
  </si>
  <si>
    <t>Sør-Afrika - Mexico</t>
  </si>
  <si>
    <t>Uruguay - Frankrike</t>
  </si>
  <si>
    <t>Argentina - Nigeria</t>
  </si>
  <si>
    <t>Sør-Korea - Hellas</t>
  </si>
  <si>
    <t>England - USA</t>
  </si>
  <si>
    <t>Algerie - Slovenia</t>
  </si>
  <si>
    <t>Tyskland - Australia</t>
  </si>
  <si>
    <t>Serbia - Ghana</t>
  </si>
  <si>
    <t>Nederland - Danmark</t>
  </si>
  <si>
    <t>Japan - Kamerun</t>
  </si>
  <si>
    <t>Italia - Paraguay</t>
  </si>
  <si>
    <t>New Zealand - Slovakia</t>
  </si>
  <si>
    <t>Elfenbeinskysten - Portugal</t>
  </si>
  <si>
    <t>Brasil - Nord-Korea</t>
  </si>
  <si>
    <t>Honduras - Chile</t>
  </si>
  <si>
    <t>Gruppe E</t>
  </si>
  <si>
    <t>Gruppe F</t>
  </si>
  <si>
    <t>Gruppe G</t>
  </si>
  <si>
    <t>Gruppe H</t>
  </si>
  <si>
    <t>Spørsmål til kampane i det innleiande gruppespelet 11. - 25. juni.</t>
  </si>
  <si>
    <t>Spania - Sveits</t>
  </si>
  <si>
    <t>Sør-Afrika - Uruguay</t>
  </si>
  <si>
    <t>Frankrike - Mexico</t>
  </si>
  <si>
    <t>Hellas - Nigeria</t>
  </si>
  <si>
    <t>Argentina - Sør-Korea</t>
  </si>
  <si>
    <t>Slovenia - USA</t>
  </si>
  <si>
    <t>England - Algerie</t>
  </si>
  <si>
    <t>Tyskland - Serbia</t>
  </si>
  <si>
    <t>Ghana - Australia</t>
  </si>
  <si>
    <t>Nederland - Japan</t>
  </si>
  <si>
    <t>Kamerun - Danmark</t>
  </si>
  <si>
    <t>Slovakia - Paraguay</t>
  </si>
  <si>
    <t>Italia - New Zealand</t>
  </si>
  <si>
    <t>Brasil - Elfenbeinskysten</t>
  </si>
  <si>
    <t>Portugal - Nord-Korea</t>
  </si>
  <si>
    <t>Chile - Sveits</t>
  </si>
  <si>
    <t>Spania - Honduras</t>
  </si>
  <si>
    <t>Mexico - Uruguay</t>
  </si>
  <si>
    <t>Frankrike - Sør-Afrika</t>
  </si>
  <si>
    <t>Nigeria - Sør-Korea</t>
  </si>
  <si>
    <t>Hellas - Argentina</t>
  </si>
  <si>
    <t>Slovenia - England</t>
  </si>
  <si>
    <t>USA - Algerie</t>
  </si>
  <si>
    <t>Ghana - Tyskland</t>
  </si>
  <si>
    <t>Australia - Serbia</t>
  </si>
  <si>
    <t>Danmark - Japan</t>
  </si>
  <si>
    <t>Kamerun - Nederland</t>
  </si>
  <si>
    <t>Slovakia - Italia</t>
  </si>
  <si>
    <t>Paraguay - New-Zealand</t>
  </si>
  <si>
    <t>Portugal - Brasil</t>
  </si>
  <si>
    <t>Nord-Korea - Elfenbenskysten</t>
  </si>
  <si>
    <t>Chile - Spania</t>
  </si>
  <si>
    <t>Sveits - Honduras</t>
  </si>
  <si>
    <t>Sør-Afrika, Mexico, Uruguay, Frankrike</t>
  </si>
  <si>
    <t>Argentina, Nigeria, Sør-Korea, Hellas</t>
  </si>
  <si>
    <t>England, USA, Algerie, Slovenia</t>
  </si>
  <si>
    <t>Tyskland, Australia, Serbia, Ghana</t>
  </si>
  <si>
    <t>Nederland, Japan, Danmark, Kamerun</t>
  </si>
  <si>
    <t>Italia, Paraguay, New Zealand, Slovakia</t>
  </si>
  <si>
    <t>Elfenbeinskysten, Portugal, Brasil, Nord-Korea</t>
  </si>
  <si>
    <t>Honduras, Chile, Spania, Sveits</t>
  </si>
  <si>
    <t>Brasil</t>
  </si>
  <si>
    <t>Argentina</t>
  </si>
  <si>
    <t>Danmark</t>
  </si>
  <si>
    <t>England</t>
  </si>
  <si>
    <t>Verdsmeister</t>
  </si>
  <si>
    <t>Diverse spørsmål frå turneringa sett under eitt (64 kampar)</t>
  </si>
  <si>
    <t>Blir det scora minst 10 mål på straffespark i løpet av turneringa? (Ja/Nei)</t>
  </si>
  <si>
    <t>Blir det utdelt minst 10 raude kort i løpet av turneringa? (Ja/Nei)</t>
  </si>
  <si>
    <t>Kor mange kamper blir avgjort på straffesparkkonkurranse?  (teoretisk maximum er 16, sidan det er 16 kampar som må ha ein vinnar)</t>
  </si>
  <si>
    <t>Kor langt kjem desse laga før dei blir slått ut?   (sjå underarket Kampoppsett)</t>
  </si>
  <si>
    <t>Gruppespel, åttedelsfinale, kvartfinale, semifinale, finale</t>
  </si>
  <si>
    <t>2p for riktig svar, 1p ved 1 måls avvik</t>
  </si>
  <si>
    <t>2p for riktig svar, 1p for ein kamps avvik</t>
  </si>
  <si>
    <t>Blir det scora 2,50 mål (runda av til nærmaste hundredel) eller meir i gjennomsnitt i dei 64 kampane innanfor ordinær speletid?  (Ja/Nei)</t>
  </si>
  <si>
    <t xml:space="preserve">Spørsmål </t>
  </si>
  <si>
    <r>
      <t xml:space="preserve">Tippeteikn fulltid?      </t>
    </r>
    <r>
      <rPr>
        <sz val="8"/>
        <rFont val="Tahoma"/>
        <family val="2"/>
      </rPr>
      <t>(Halvgardering mulig, sjå kolonne I for poengfordeling)</t>
    </r>
  </si>
  <si>
    <t>Nr. 3</t>
  </si>
  <si>
    <t>Nr. 4</t>
  </si>
  <si>
    <t>3p for riktig svar, 2p dersom ditt forslag er tapande bronsefinalist, 1p dersom det er inne blant dei 4 beste</t>
  </si>
  <si>
    <t>3p for riktig svar, 2p dersom ditt forslag er vinnar i bronsefinalen, 1p dersom det er inne blant dei 4 beste</t>
  </si>
  <si>
    <t>C. Ronaldo (Por), Henry (Fra), Messi (Arg), Rooney (Eng)</t>
  </si>
  <si>
    <t>Åttedelsfinaler</t>
  </si>
  <si>
    <t>#1 gruppe A</t>
  </si>
  <si>
    <t>#2 gruppe B</t>
  </si>
  <si>
    <t>#1 gruppe C</t>
  </si>
  <si>
    <t>#2 gruppe D</t>
  </si>
  <si>
    <t>#1 gruppe E</t>
  </si>
  <si>
    <t>#2 gruppe F</t>
  </si>
  <si>
    <t>#1 gruppe G</t>
  </si>
  <si>
    <t>#2 gruppe H</t>
  </si>
  <si>
    <t>Kvartfinale</t>
  </si>
  <si>
    <t>Vinnar kamp 49</t>
  </si>
  <si>
    <t>Vinnar kamp 50</t>
  </si>
  <si>
    <t>Semifinale</t>
  </si>
  <si>
    <t>Finale / Bronsefinale</t>
  </si>
  <si>
    <r>
      <t xml:space="preserve">Kamp 49  </t>
    </r>
    <r>
      <rPr>
        <sz val="6"/>
        <rFont val="Arial"/>
        <family val="2"/>
      </rPr>
      <t>(26. jun)</t>
    </r>
  </si>
  <si>
    <r>
      <t xml:space="preserve">Kamp 50 </t>
    </r>
    <r>
      <rPr>
        <sz val="6"/>
        <rFont val="Arial"/>
        <family val="2"/>
      </rPr>
      <t xml:space="preserve">  (26. jun)</t>
    </r>
  </si>
  <si>
    <r>
      <t xml:space="preserve">Kamp 53   </t>
    </r>
    <r>
      <rPr>
        <sz val="6"/>
        <rFont val="Arial"/>
        <family val="2"/>
      </rPr>
      <t>(28. jun)</t>
    </r>
  </si>
  <si>
    <r>
      <t xml:space="preserve">Kamp 54  </t>
    </r>
    <r>
      <rPr>
        <sz val="6"/>
        <rFont val="Arial"/>
        <family val="2"/>
      </rPr>
      <t xml:space="preserve"> (28. jun)</t>
    </r>
  </si>
  <si>
    <t>⁭</t>
  </si>
  <si>
    <r>
      <t xml:space="preserve">Kamp 58  </t>
    </r>
    <r>
      <rPr>
        <sz val="6"/>
        <rFont val="Arial"/>
        <family val="2"/>
      </rPr>
      <t xml:space="preserve"> (2. jul)</t>
    </r>
  </si>
  <si>
    <r>
      <t xml:space="preserve">Kamp 61   </t>
    </r>
    <r>
      <rPr>
        <sz val="6"/>
        <rFont val="Arial"/>
        <family val="2"/>
      </rPr>
      <t>(6. jul)</t>
    </r>
  </si>
  <si>
    <r>
      <t xml:space="preserve">Kamp 64   </t>
    </r>
    <r>
      <rPr>
        <sz val="6"/>
        <rFont val="Arial"/>
        <family val="2"/>
      </rPr>
      <t>(11. jul)</t>
    </r>
  </si>
  <si>
    <t>Vinnar kamp 53</t>
  </si>
  <si>
    <t>Vinnar kamp 54</t>
  </si>
  <si>
    <r>
      <t xml:space="preserve">Kamp 57   </t>
    </r>
    <r>
      <rPr>
        <sz val="6"/>
        <rFont val="Arial"/>
        <family val="2"/>
      </rPr>
      <t>(2. jul)</t>
    </r>
  </si>
  <si>
    <t>Vinnar kamp 58</t>
  </si>
  <si>
    <t>Vinnar kamp 57</t>
  </si>
  <si>
    <t>Vinnar kamp 61</t>
  </si>
  <si>
    <t>Vinnar kamp 62</t>
  </si>
  <si>
    <r>
      <t xml:space="preserve">Kamp 52  </t>
    </r>
    <r>
      <rPr>
        <sz val="6"/>
        <rFont val="Arial"/>
        <family val="2"/>
      </rPr>
      <t>(27. jun)</t>
    </r>
  </si>
  <si>
    <r>
      <t xml:space="preserve">Kamp 51 </t>
    </r>
    <r>
      <rPr>
        <sz val="6"/>
        <rFont val="Arial"/>
        <family val="2"/>
      </rPr>
      <t xml:space="preserve">  (27. jun)</t>
    </r>
  </si>
  <si>
    <r>
      <t xml:space="preserve">Kamp 55   </t>
    </r>
    <r>
      <rPr>
        <sz val="6"/>
        <rFont val="Arial"/>
        <family val="2"/>
      </rPr>
      <t>(29. jun)</t>
    </r>
  </si>
  <si>
    <r>
      <t xml:space="preserve">Kamp 56  </t>
    </r>
    <r>
      <rPr>
        <sz val="6"/>
        <rFont val="Arial"/>
        <family val="2"/>
      </rPr>
      <t xml:space="preserve"> (29. jun)</t>
    </r>
  </si>
  <si>
    <t>Vinnar kamp 52</t>
  </si>
  <si>
    <t>Vinnar kamp 51</t>
  </si>
  <si>
    <t>Vinnar kamp 55</t>
  </si>
  <si>
    <t>Vinnar kamp 56</t>
  </si>
  <si>
    <r>
      <t xml:space="preserve">Kamp 59  </t>
    </r>
    <r>
      <rPr>
        <sz val="6"/>
        <rFont val="Arial"/>
        <family val="2"/>
      </rPr>
      <t xml:space="preserve"> (3. jul)</t>
    </r>
  </si>
  <si>
    <r>
      <t xml:space="preserve">Kamp 60   </t>
    </r>
    <r>
      <rPr>
        <sz val="6"/>
        <rFont val="Arial"/>
        <family val="2"/>
      </rPr>
      <t>(3. jul)</t>
    </r>
  </si>
  <si>
    <t>Vinnar kamp 59</t>
  </si>
  <si>
    <t>Vinnar kamp 60</t>
  </si>
  <si>
    <r>
      <t xml:space="preserve">Kamp 62   </t>
    </r>
    <r>
      <rPr>
        <sz val="6"/>
        <rFont val="Arial"/>
        <family val="2"/>
      </rPr>
      <t>(7. jul)</t>
    </r>
  </si>
  <si>
    <r>
      <t xml:space="preserve">Kamp 63   </t>
    </r>
    <r>
      <rPr>
        <sz val="6"/>
        <rFont val="Arial"/>
        <family val="2"/>
      </rPr>
      <t>(10. jul)</t>
    </r>
  </si>
  <si>
    <t>Tapar kamp 61</t>
  </si>
  <si>
    <t>Tapar kamp 62</t>
  </si>
  <si>
    <t>Sør-Afrika</t>
  </si>
  <si>
    <t>Mexico</t>
  </si>
  <si>
    <t>Uruguay</t>
  </si>
  <si>
    <t>Nigeria</t>
  </si>
  <si>
    <t>Sør-Korea</t>
  </si>
  <si>
    <t>Hellas</t>
  </si>
  <si>
    <t>USA</t>
  </si>
  <si>
    <t>Algerie</t>
  </si>
  <si>
    <t>Slovenia</t>
  </si>
  <si>
    <t>Australia</t>
  </si>
  <si>
    <t>Serbia</t>
  </si>
  <si>
    <t>Ghana</t>
  </si>
  <si>
    <t>Japan</t>
  </si>
  <si>
    <t>Kamerun</t>
  </si>
  <si>
    <t>Paraguay</t>
  </si>
  <si>
    <t>New Zealand</t>
  </si>
  <si>
    <t>Slovakia</t>
  </si>
  <si>
    <t>Elfenbeinskysten</t>
  </si>
  <si>
    <t>Nord-Korea</t>
  </si>
  <si>
    <t>Honduras</t>
  </si>
  <si>
    <t>Chile</t>
  </si>
  <si>
    <t>Sveits</t>
  </si>
  <si>
    <t>#2 gruppe A</t>
  </si>
  <si>
    <t>#1 gruppe B</t>
  </si>
  <si>
    <t>#2 gruppe C</t>
  </si>
  <si>
    <t>#1 gruppe D</t>
  </si>
  <si>
    <t>#2 gruppe E</t>
  </si>
  <si>
    <t>#1 gruppe F</t>
  </si>
  <si>
    <t>#2 gruppe G</t>
  </si>
  <si>
    <t>#1 gruppe H</t>
  </si>
  <si>
    <t>2p ved riktig svar med enkelt tippeteikn,  1p for riktig svar ved halvgardering</t>
  </si>
  <si>
    <t>(NB! Bortsett frå spm 75 og 77 tel ikkje eventuelle straffekonkurranser med for spørsmåla under)</t>
  </si>
  <si>
    <t>Alternativ:  HUB</t>
  </si>
  <si>
    <t>I DENNE</t>
  </si>
  <si>
    <t>KOLONNA: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</si>
</sst>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16" borderId="1" applyNumberFormat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0" fillId="18" borderId="4" applyNumberFormat="0" applyFont="0" applyAlignment="0" applyProtection="0"/>
    <xf numFmtId="0" fontId="23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6" borderId="9" applyNumberFormat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38" applyAlignment="1" applyProtection="1">
      <alignment/>
      <protection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9" fillId="19" borderId="0" xfId="0" applyFont="1" applyFill="1" applyAlignment="1">
      <alignment/>
    </xf>
    <xf numFmtId="0" fontId="10" fillId="19" borderId="14" xfId="0" applyFont="1" applyFill="1" applyBorder="1" applyAlignment="1">
      <alignment horizontal="center"/>
    </xf>
    <xf numFmtId="0" fontId="10" fillId="19" borderId="12" xfId="0" applyFont="1" applyFill="1" applyBorder="1" applyAlignment="1">
      <alignment horizontal="center"/>
    </xf>
    <xf numFmtId="0" fontId="5" fillId="19" borderId="15" xfId="0" applyFont="1" applyFill="1" applyBorder="1" applyAlignment="1">
      <alignment horizontal="center"/>
    </xf>
    <xf numFmtId="0" fontId="11" fillId="19" borderId="16" xfId="0" applyFont="1" applyFill="1" applyBorder="1" applyAlignment="1">
      <alignment horizontal="center"/>
    </xf>
    <xf numFmtId="0" fontId="11" fillId="19" borderId="10" xfId="0" applyFont="1" applyFill="1" applyBorder="1" applyAlignment="1">
      <alignment horizontal="center"/>
    </xf>
    <xf numFmtId="0" fontId="11" fillId="19" borderId="15" xfId="0" applyFont="1" applyFill="1" applyBorder="1" applyAlignment="1">
      <alignment horizontal="center"/>
    </xf>
    <xf numFmtId="0" fontId="12" fillId="19" borderId="12" xfId="0" applyFont="1" applyFill="1" applyBorder="1" applyAlignment="1">
      <alignment horizontal="center"/>
    </xf>
    <xf numFmtId="0" fontId="12" fillId="25" borderId="10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12" xfId="0" applyFont="1" applyFill="1" applyBorder="1" applyAlignment="1">
      <alignment horizontal="center"/>
    </xf>
    <xf numFmtId="16" fontId="11" fillId="19" borderId="12" xfId="0" applyNumberFormat="1" applyFont="1" applyFill="1" applyBorder="1" applyAlignment="1">
      <alignment horizontal="center"/>
    </xf>
    <xf numFmtId="0" fontId="5" fillId="19" borderId="13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17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9" fillId="19" borderId="10" xfId="0" applyFont="1" applyFill="1" applyBorder="1" applyAlignment="1">
      <alignment/>
    </xf>
    <xf numFmtId="0" fontId="8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13" fillId="19" borderId="16" xfId="0" applyFont="1" applyFill="1" applyBorder="1" applyAlignment="1">
      <alignment horizontal="left"/>
    </xf>
    <xf numFmtId="0" fontId="0" fillId="19" borderId="18" xfId="0" applyFill="1" applyBorder="1" applyAlignment="1">
      <alignment horizontal="center"/>
    </xf>
    <xf numFmtId="0" fontId="0" fillId="19" borderId="18" xfId="0" applyFill="1" applyBorder="1" applyAlignment="1">
      <alignment/>
    </xf>
    <xf numFmtId="0" fontId="0" fillId="26" borderId="18" xfId="0" applyFill="1" applyBorder="1" applyAlignment="1">
      <alignment horizontal="center"/>
    </xf>
    <xf numFmtId="0" fontId="0" fillId="26" borderId="18" xfId="0" applyFill="1" applyBorder="1" applyAlignment="1">
      <alignment/>
    </xf>
    <xf numFmtId="0" fontId="0" fillId="26" borderId="16" xfId="0" applyFill="1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14" fillId="19" borderId="10" xfId="0" applyFont="1" applyFill="1" applyBorder="1" applyAlignment="1">
      <alignment/>
    </xf>
    <xf numFmtId="0" fontId="15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ill="1" applyBorder="1" applyAlignment="1">
      <alignment wrapText="1"/>
    </xf>
    <xf numFmtId="0" fontId="0" fillId="25" borderId="1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11" fillId="19" borderId="20" xfId="0" applyFont="1" applyFill="1" applyBorder="1" applyAlignment="1">
      <alignment horizontal="center"/>
    </xf>
    <xf numFmtId="0" fontId="11" fillId="19" borderId="18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6" fillId="19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4" borderId="16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0" fillId="19" borderId="16" xfId="0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19" borderId="23" xfId="0" applyFont="1" applyFill="1" applyBorder="1" applyAlignment="1">
      <alignment horizontal="center"/>
    </xf>
    <xf numFmtId="0" fontId="11" fillId="19" borderId="24" xfId="0" applyFont="1" applyFill="1" applyBorder="1" applyAlignment="1">
      <alignment horizontal="center"/>
    </xf>
    <xf numFmtId="0" fontId="11" fillId="26" borderId="23" xfId="0" applyFont="1" applyFill="1" applyBorder="1" applyAlignment="1">
      <alignment horizontal="center"/>
    </xf>
    <xf numFmtId="0" fontId="11" fillId="26" borderId="24" xfId="0" applyFont="1" applyFill="1" applyBorder="1" applyAlignment="1">
      <alignment horizontal="center"/>
    </xf>
    <xf numFmtId="0" fontId="12" fillId="19" borderId="25" xfId="0" applyFont="1" applyFill="1" applyBorder="1" applyAlignment="1">
      <alignment horizontal="center"/>
    </xf>
    <xf numFmtId="0" fontId="12" fillId="19" borderId="24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7" fillId="26" borderId="13" xfId="0" applyFont="1" applyFill="1" applyBorder="1" applyAlignment="1">
      <alignment horizontal="center"/>
    </xf>
    <xf numFmtId="0" fontId="7" fillId="26" borderId="23" xfId="0" applyFont="1" applyFill="1" applyBorder="1" applyAlignment="1">
      <alignment horizontal="center"/>
    </xf>
    <xf numFmtId="0" fontId="7" fillId="26" borderId="26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  <xf numFmtId="0" fontId="12" fillId="26" borderId="24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b-gruppen.no/lt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24.7109375" style="0" customWidth="1"/>
    <col min="5" max="5" width="37.421875" style="0" customWidth="1"/>
    <col min="6" max="6" width="50.28125" style="0" customWidth="1"/>
    <col min="7" max="7" width="13.421875" style="0" customWidth="1"/>
    <col min="8" max="8" width="12.28125" style="0" customWidth="1"/>
    <col min="9" max="9" width="95.28125" style="55" customWidth="1"/>
    <col min="10" max="10" width="11.28125" style="0" customWidth="1"/>
  </cols>
  <sheetData>
    <row r="1" spans="1:10" ht="23.25">
      <c r="A1" s="1" t="s">
        <v>35</v>
      </c>
      <c r="J1" s="2"/>
    </row>
    <row r="2" spans="1:10" ht="15">
      <c r="A2" s="3" t="s">
        <v>32</v>
      </c>
      <c r="D2" s="4" t="s">
        <v>33</v>
      </c>
      <c r="J2" s="2"/>
    </row>
    <row r="3" spans="1:10" ht="12.75">
      <c r="A3" s="5"/>
      <c r="B3" s="6"/>
      <c r="C3" s="6"/>
      <c r="D3" s="6"/>
      <c r="E3" s="6"/>
      <c r="F3" s="6"/>
      <c r="G3" s="6"/>
      <c r="H3" s="6"/>
      <c r="I3" s="56"/>
      <c r="J3" s="7"/>
    </row>
    <row r="4" spans="1:10" ht="12.75">
      <c r="A4" s="8"/>
      <c r="B4" s="9"/>
      <c r="C4" s="9"/>
      <c r="D4" s="9"/>
      <c r="E4" s="9"/>
      <c r="F4" s="9"/>
      <c r="G4" s="9"/>
      <c r="H4" s="9"/>
      <c r="I4" s="56"/>
      <c r="J4" s="7"/>
    </row>
    <row r="5" spans="1:10" ht="12.75">
      <c r="A5" s="8"/>
      <c r="B5" s="9"/>
      <c r="C5" s="9"/>
      <c r="D5" s="9"/>
      <c r="E5" s="9"/>
      <c r="F5" s="9"/>
      <c r="G5" s="50"/>
      <c r="H5" s="50"/>
      <c r="I5" s="56"/>
      <c r="J5" s="7"/>
    </row>
    <row r="6" spans="1:10" ht="12.75">
      <c r="A6" s="10"/>
      <c r="B6" s="11"/>
      <c r="C6" s="11"/>
      <c r="D6" s="11"/>
      <c r="E6" s="11"/>
      <c r="F6" s="12"/>
      <c r="G6" s="32"/>
      <c r="H6" s="32"/>
      <c r="I6" s="12"/>
      <c r="J6" s="13" t="s">
        <v>19</v>
      </c>
    </row>
    <row r="7" spans="1:10" ht="18">
      <c r="A7" s="29"/>
      <c r="B7" s="14" t="s">
        <v>55</v>
      </c>
      <c r="C7" s="15"/>
      <c r="D7" s="15"/>
      <c r="E7" s="16"/>
      <c r="F7" s="12"/>
      <c r="G7" s="32"/>
      <c r="H7" s="32"/>
      <c r="I7" s="12"/>
      <c r="J7" s="13" t="s">
        <v>20</v>
      </c>
    </row>
    <row r="8" spans="1:10" ht="18">
      <c r="A8" s="27"/>
      <c r="B8" s="33"/>
      <c r="C8" s="53"/>
      <c r="D8" s="53"/>
      <c r="E8" s="16"/>
      <c r="F8" s="11"/>
      <c r="G8" s="72" t="s">
        <v>8</v>
      </c>
      <c r="H8" s="73"/>
      <c r="I8" s="12"/>
      <c r="J8" s="13"/>
    </row>
    <row r="9" spans="1:10" ht="18">
      <c r="A9" s="27"/>
      <c r="B9" s="33"/>
      <c r="C9" s="53"/>
      <c r="D9" s="53"/>
      <c r="E9" s="16"/>
      <c r="F9" s="11"/>
      <c r="G9" s="74" t="s">
        <v>196</v>
      </c>
      <c r="H9" s="75"/>
      <c r="I9" s="12"/>
      <c r="J9" s="13"/>
    </row>
    <row r="10" spans="1:10" ht="18">
      <c r="A10" s="17"/>
      <c r="B10" s="51"/>
      <c r="C10" s="52"/>
      <c r="D10" s="16"/>
      <c r="E10" s="16"/>
      <c r="F10" s="11"/>
      <c r="G10" s="74" t="s">
        <v>197</v>
      </c>
      <c r="H10" s="75"/>
      <c r="I10" s="12"/>
      <c r="J10" s="13"/>
    </row>
    <row r="11" spans="1:10" ht="12.75">
      <c r="A11" s="20"/>
      <c r="B11" s="18"/>
      <c r="C11" s="19"/>
      <c r="D11" s="69" t="s">
        <v>111</v>
      </c>
      <c r="E11" s="70"/>
      <c r="F11" s="21" t="s">
        <v>25</v>
      </c>
      <c r="G11" s="78" t="s">
        <v>195</v>
      </c>
      <c r="H11" s="79"/>
      <c r="I11" s="54" t="s">
        <v>7</v>
      </c>
      <c r="J11" s="22" t="s">
        <v>21</v>
      </c>
    </row>
    <row r="12" spans="1:10" ht="12.75">
      <c r="A12" s="23">
        <v>1</v>
      </c>
      <c r="B12" s="24" t="s">
        <v>0</v>
      </c>
      <c r="C12" s="25">
        <v>40340</v>
      </c>
      <c r="D12" s="65" t="s">
        <v>112</v>
      </c>
      <c r="E12" s="66"/>
      <c r="F12" s="24" t="s">
        <v>36</v>
      </c>
      <c r="G12" s="67"/>
      <c r="H12" s="68"/>
      <c r="I12" s="26" t="s">
        <v>193</v>
      </c>
      <c r="J12" s="7">
        <v>2</v>
      </c>
    </row>
    <row r="13" spans="1:10" ht="12.75">
      <c r="A13" s="23">
        <f>A12+1</f>
        <v>2</v>
      </c>
      <c r="B13" s="24" t="s">
        <v>0</v>
      </c>
      <c r="C13" s="25">
        <v>40340</v>
      </c>
      <c r="D13" s="65" t="s">
        <v>112</v>
      </c>
      <c r="E13" s="66"/>
      <c r="F13" s="24" t="s">
        <v>37</v>
      </c>
      <c r="G13" s="67"/>
      <c r="H13" s="68"/>
      <c r="I13" s="26" t="s">
        <v>193</v>
      </c>
      <c r="J13" s="7">
        <v>2</v>
      </c>
    </row>
    <row r="14" spans="1:10" ht="12.75">
      <c r="A14" s="23">
        <f aca="true" t="shared" si="0" ref="A14:A56">A13+1</f>
        <v>3</v>
      </c>
      <c r="B14" s="24" t="s">
        <v>1</v>
      </c>
      <c r="C14" s="25">
        <v>39611</v>
      </c>
      <c r="D14" s="65" t="s">
        <v>112</v>
      </c>
      <c r="E14" s="66"/>
      <c r="F14" s="24" t="s">
        <v>38</v>
      </c>
      <c r="G14" s="67"/>
      <c r="H14" s="68"/>
      <c r="I14" s="26" t="s">
        <v>193</v>
      </c>
      <c r="J14" s="7">
        <v>2</v>
      </c>
    </row>
    <row r="15" spans="1:10" ht="12.75">
      <c r="A15" s="23">
        <f t="shared" si="0"/>
        <v>4</v>
      </c>
      <c r="B15" s="24" t="s">
        <v>1</v>
      </c>
      <c r="C15" s="25">
        <v>39611</v>
      </c>
      <c r="D15" s="65" t="s">
        <v>112</v>
      </c>
      <c r="E15" s="66"/>
      <c r="F15" s="24" t="s">
        <v>39</v>
      </c>
      <c r="G15" s="67"/>
      <c r="H15" s="68"/>
      <c r="I15" s="26" t="s">
        <v>193</v>
      </c>
      <c r="J15" s="7">
        <v>2</v>
      </c>
    </row>
    <row r="16" spans="1:10" ht="12.75">
      <c r="A16" s="23">
        <f t="shared" si="0"/>
        <v>5</v>
      </c>
      <c r="B16" s="24" t="s">
        <v>2</v>
      </c>
      <c r="C16" s="25">
        <v>39611</v>
      </c>
      <c r="D16" s="65" t="s">
        <v>112</v>
      </c>
      <c r="E16" s="66"/>
      <c r="F16" s="24" t="s">
        <v>40</v>
      </c>
      <c r="G16" s="67"/>
      <c r="H16" s="68"/>
      <c r="I16" s="26" t="s">
        <v>193</v>
      </c>
      <c r="J16" s="7">
        <v>2</v>
      </c>
    </row>
    <row r="17" spans="1:10" ht="12.75">
      <c r="A17" s="23">
        <f t="shared" si="0"/>
        <v>6</v>
      </c>
      <c r="B17" s="24" t="s">
        <v>2</v>
      </c>
      <c r="C17" s="25">
        <v>39612</v>
      </c>
      <c r="D17" s="65" t="s">
        <v>112</v>
      </c>
      <c r="E17" s="66"/>
      <c r="F17" s="24" t="s">
        <v>41</v>
      </c>
      <c r="G17" s="67"/>
      <c r="H17" s="68"/>
      <c r="I17" s="26" t="s">
        <v>193</v>
      </c>
      <c r="J17" s="7">
        <v>2</v>
      </c>
    </row>
    <row r="18" spans="1:10" ht="12.75">
      <c r="A18" s="23">
        <f t="shared" si="0"/>
        <v>7</v>
      </c>
      <c r="B18" s="24" t="s">
        <v>3</v>
      </c>
      <c r="C18" s="25">
        <v>39612</v>
      </c>
      <c r="D18" s="65" t="s">
        <v>112</v>
      </c>
      <c r="E18" s="66"/>
      <c r="F18" s="24" t="s">
        <v>42</v>
      </c>
      <c r="G18" s="67"/>
      <c r="H18" s="68"/>
      <c r="I18" s="26" t="s">
        <v>193</v>
      </c>
      <c r="J18" s="7">
        <v>2</v>
      </c>
    </row>
    <row r="19" spans="1:10" ht="12.75">
      <c r="A19" s="23">
        <f t="shared" si="0"/>
        <v>8</v>
      </c>
      <c r="B19" s="24" t="s">
        <v>3</v>
      </c>
      <c r="C19" s="25">
        <v>39612</v>
      </c>
      <c r="D19" s="65" t="s">
        <v>112</v>
      </c>
      <c r="E19" s="66"/>
      <c r="F19" s="24" t="s">
        <v>43</v>
      </c>
      <c r="G19" s="67"/>
      <c r="H19" s="68"/>
      <c r="I19" s="26" t="s">
        <v>193</v>
      </c>
      <c r="J19" s="7">
        <v>2</v>
      </c>
    </row>
    <row r="20" spans="1:10" ht="12.75">
      <c r="A20" s="23">
        <f t="shared" si="0"/>
        <v>9</v>
      </c>
      <c r="B20" s="24" t="s">
        <v>51</v>
      </c>
      <c r="C20" s="25">
        <v>39613</v>
      </c>
      <c r="D20" s="65" t="s">
        <v>112</v>
      </c>
      <c r="E20" s="66"/>
      <c r="F20" s="24" t="s">
        <v>44</v>
      </c>
      <c r="G20" s="67"/>
      <c r="H20" s="68"/>
      <c r="I20" s="26" t="s">
        <v>193</v>
      </c>
      <c r="J20" s="7">
        <v>2</v>
      </c>
    </row>
    <row r="21" spans="1:10" ht="12.75">
      <c r="A21" s="23">
        <f t="shared" si="0"/>
        <v>10</v>
      </c>
      <c r="B21" s="24" t="s">
        <v>51</v>
      </c>
      <c r="C21" s="25">
        <v>39613</v>
      </c>
      <c r="D21" s="65" t="s">
        <v>112</v>
      </c>
      <c r="E21" s="66"/>
      <c r="F21" s="24" t="s">
        <v>45</v>
      </c>
      <c r="G21" s="67"/>
      <c r="H21" s="68"/>
      <c r="I21" s="26" t="s">
        <v>193</v>
      </c>
      <c r="J21" s="7">
        <v>2</v>
      </c>
    </row>
    <row r="22" spans="1:10" ht="12.75">
      <c r="A22" s="23">
        <f t="shared" si="0"/>
        <v>11</v>
      </c>
      <c r="B22" s="24" t="s">
        <v>52</v>
      </c>
      <c r="C22" s="25">
        <v>39613</v>
      </c>
      <c r="D22" s="65" t="s">
        <v>112</v>
      </c>
      <c r="E22" s="66"/>
      <c r="F22" s="24" t="s">
        <v>46</v>
      </c>
      <c r="G22" s="67"/>
      <c r="H22" s="68"/>
      <c r="I22" s="26" t="s">
        <v>193</v>
      </c>
      <c r="J22" s="7">
        <v>2</v>
      </c>
    </row>
    <row r="23" spans="1:10" ht="12.75">
      <c r="A23" s="23">
        <f t="shared" si="0"/>
        <v>12</v>
      </c>
      <c r="B23" s="24" t="s">
        <v>52</v>
      </c>
      <c r="C23" s="25">
        <v>39614</v>
      </c>
      <c r="D23" s="65" t="s">
        <v>112</v>
      </c>
      <c r="E23" s="66"/>
      <c r="F23" s="24" t="s">
        <v>47</v>
      </c>
      <c r="G23" s="67"/>
      <c r="H23" s="68"/>
      <c r="I23" s="26" t="s">
        <v>193</v>
      </c>
      <c r="J23" s="7">
        <v>2</v>
      </c>
    </row>
    <row r="24" spans="1:10" ht="12.75">
      <c r="A24" s="23">
        <f t="shared" si="0"/>
        <v>13</v>
      </c>
      <c r="B24" s="24" t="s">
        <v>53</v>
      </c>
      <c r="C24" s="25">
        <v>39614</v>
      </c>
      <c r="D24" s="65" t="s">
        <v>112</v>
      </c>
      <c r="E24" s="66"/>
      <c r="F24" s="24" t="s">
        <v>48</v>
      </c>
      <c r="G24" s="67"/>
      <c r="H24" s="68"/>
      <c r="I24" s="26" t="s">
        <v>193</v>
      </c>
      <c r="J24" s="7">
        <v>2</v>
      </c>
    </row>
    <row r="25" spans="1:10" ht="12.75">
      <c r="A25" s="23">
        <f t="shared" si="0"/>
        <v>14</v>
      </c>
      <c r="B25" s="24" t="s">
        <v>53</v>
      </c>
      <c r="C25" s="25">
        <v>39614</v>
      </c>
      <c r="D25" s="65" t="s">
        <v>112</v>
      </c>
      <c r="E25" s="66"/>
      <c r="F25" s="24" t="s">
        <v>49</v>
      </c>
      <c r="G25" s="67"/>
      <c r="H25" s="68"/>
      <c r="I25" s="26" t="s">
        <v>193</v>
      </c>
      <c r="J25" s="7">
        <v>2</v>
      </c>
    </row>
    <row r="26" spans="1:10" ht="12.75">
      <c r="A26" s="23">
        <f t="shared" si="0"/>
        <v>15</v>
      </c>
      <c r="B26" s="24" t="s">
        <v>54</v>
      </c>
      <c r="C26" s="25">
        <v>39615</v>
      </c>
      <c r="D26" s="65" t="s">
        <v>112</v>
      </c>
      <c r="E26" s="66"/>
      <c r="F26" s="24" t="s">
        <v>50</v>
      </c>
      <c r="G26" s="67"/>
      <c r="H26" s="68"/>
      <c r="I26" s="26" t="s">
        <v>193</v>
      </c>
      <c r="J26" s="7">
        <v>2</v>
      </c>
    </row>
    <row r="27" spans="1:10" ht="12.75">
      <c r="A27" s="23">
        <f t="shared" si="0"/>
        <v>16</v>
      </c>
      <c r="B27" s="24" t="s">
        <v>54</v>
      </c>
      <c r="C27" s="25">
        <v>39615</v>
      </c>
      <c r="D27" s="65" t="s">
        <v>112</v>
      </c>
      <c r="E27" s="66"/>
      <c r="F27" s="24" t="s">
        <v>56</v>
      </c>
      <c r="G27" s="67"/>
      <c r="H27" s="68"/>
      <c r="I27" s="26" t="s">
        <v>193</v>
      </c>
      <c r="J27" s="7">
        <v>2</v>
      </c>
    </row>
    <row r="28" spans="1:10" ht="12.75">
      <c r="A28" s="23">
        <f t="shared" si="0"/>
        <v>17</v>
      </c>
      <c r="B28" s="24" t="s">
        <v>0</v>
      </c>
      <c r="C28" s="25">
        <v>39615</v>
      </c>
      <c r="D28" s="65" t="s">
        <v>112</v>
      </c>
      <c r="E28" s="66"/>
      <c r="F28" s="24" t="s">
        <v>57</v>
      </c>
      <c r="G28" s="67"/>
      <c r="H28" s="68"/>
      <c r="I28" s="26" t="s">
        <v>193</v>
      </c>
      <c r="J28" s="7">
        <v>2</v>
      </c>
    </row>
    <row r="29" spans="1:10" ht="12.75">
      <c r="A29" s="23">
        <f t="shared" si="0"/>
        <v>18</v>
      </c>
      <c r="B29" s="24" t="s">
        <v>0</v>
      </c>
      <c r="C29" s="25">
        <v>39616</v>
      </c>
      <c r="D29" s="65" t="s">
        <v>112</v>
      </c>
      <c r="E29" s="66"/>
      <c r="F29" s="24" t="s">
        <v>58</v>
      </c>
      <c r="G29" s="67"/>
      <c r="H29" s="68"/>
      <c r="I29" s="26" t="s">
        <v>193</v>
      </c>
      <c r="J29" s="7">
        <v>2</v>
      </c>
    </row>
    <row r="30" spans="1:10" ht="12.75">
      <c r="A30" s="23">
        <f t="shared" si="0"/>
        <v>19</v>
      </c>
      <c r="B30" s="24" t="s">
        <v>1</v>
      </c>
      <c r="C30" s="25">
        <v>39616</v>
      </c>
      <c r="D30" s="65" t="s">
        <v>112</v>
      </c>
      <c r="E30" s="66"/>
      <c r="F30" s="24" t="s">
        <v>59</v>
      </c>
      <c r="G30" s="67"/>
      <c r="H30" s="68"/>
      <c r="I30" s="26" t="s">
        <v>193</v>
      </c>
      <c r="J30" s="7">
        <v>2</v>
      </c>
    </row>
    <row r="31" spans="1:10" ht="12.75">
      <c r="A31" s="23">
        <f t="shared" si="0"/>
        <v>20</v>
      </c>
      <c r="B31" s="24" t="s">
        <v>1</v>
      </c>
      <c r="C31" s="25">
        <v>39616</v>
      </c>
      <c r="D31" s="65" t="s">
        <v>112</v>
      </c>
      <c r="E31" s="66"/>
      <c r="F31" s="24" t="s">
        <v>60</v>
      </c>
      <c r="G31" s="67"/>
      <c r="H31" s="68"/>
      <c r="I31" s="26" t="s">
        <v>193</v>
      </c>
      <c r="J31" s="7">
        <v>2</v>
      </c>
    </row>
    <row r="32" spans="1:10" ht="12.75">
      <c r="A32" s="23">
        <f t="shared" si="0"/>
        <v>21</v>
      </c>
      <c r="B32" s="24" t="s">
        <v>2</v>
      </c>
      <c r="C32" s="25">
        <v>39617</v>
      </c>
      <c r="D32" s="65" t="s">
        <v>112</v>
      </c>
      <c r="E32" s="66"/>
      <c r="F32" s="24" t="s">
        <v>61</v>
      </c>
      <c r="G32" s="67"/>
      <c r="H32" s="68"/>
      <c r="I32" s="26" t="s">
        <v>193</v>
      </c>
      <c r="J32" s="7">
        <v>2</v>
      </c>
    </row>
    <row r="33" spans="1:10" ht="12.75">
      <c r="A33" s="23">
        <f t="shared" si="0"/>
        <v>22</v>
      </c>
      <c r="B33" s="24" t="s">
        <v>2</v>
      </c>
      <c r="C33" s="25">
        <v>39617</v>
      </c>
      <c r="D33" s="65" t="s">
        <v>112</v>
      </c>
      <c r="E33" s="66"/>
      <c r="F33" s="24" t="s">
        <v>62</v>
      </c>
      <c r="G33" s="67"/>
      <c r="H33" s="68"/>
      <c r="I33" s="26" t="s">
        <v>193</v>
      </c>
      <c r="J33" s="7">
        <v>2</v>
      </c>
    </row>
    <row r="34" spans="1:10" ht="12.75">
      <c r="A34" s="23">
        <f t="shared" si="0"/>
        <v>23</v>
      </c>
      <c r="B34" s="24" t="s">
        <v>3</v>
      </c>
      <c r="C34" s="25">
        <v>39617</v>
      </c>
      <c r="D34" s="65" t="s">
        <v>112</v>
      </c>
      <c r="E34" s="66"/>
      <c r="F34" s="24" t="s">
        <v>63</v>
      </c>
      <c r="G34" s="67"/>
      <c r="H34" s="68"/>
      <c r="I34" s="26" t="s">
        <v>193</v>
      </c>
      <c r="J34" s="7">
        <v>2</v>
      </c>
    </row>
    <row r="35" spans="1:10" ht="12.75">
      <c r="A35" s="23">
        <f t="shared" si="0"/>
        <v>24</v>
      </c>
      <c r="B35" s="24" t="s">
        <v>3</v>
      </c>
      <c r="C35" s="25">
        <v>39618</v>
      </c>
      <c r="D35" s="65" t="s">
        <v>112</v>
      </c>
      <c r="E35" s="66"/>
      <c r="F35" s="24" t="s">
        <v>64</v>
      </c>
      <c r="G35" s="67"/>
      <c r="H35" s="68"/>
      <c r="I35" s="26" t="s">
        <v>193</v>
      </c>
      <c r="J35" s="7">
        <v>2</v>
      </c>
    </row>
    <row r="36" spans="1:10" ht="12.75">
      <c r="A36" s="23">
        <f t="shared" si="0"/>
        <v>25</v>
      </c>
      <c r="B36" s="24" t="s">
        <v>51</v>
      </c>
      <c r="C36" s="25">
        <v>39618</v>
      </c>
      <c r="D36" s="65" t="s">
        <v>112</v>
      </c>
      <c r="E36" s="66"/>
      <c r="F36" s="24" t="s">
        <v>65</v>
      </c>
      <c r="G36" s="67"/>
      <c r="H36" s="68"/>
      <c r="I36" s="26" t="s">
        <v>193</v>
      </c>
      <c r="J36" s="7">
        <v>2</v>
      </c>
    </row>
    <row r="37" spans="1:10" ht="12.75">
      <c r="A37" s="23">
        <f t="shared" si="0"/>
        <v>26</v>
      </c>
      <c r="B37" s="24" t="s">
        <v>51</v>
      </c>
      <c r="C37" s="25">
        <v>39618</v>
      </c>
      <c r="D37" s="65" t="s">
        <v>112</v>
      </c>
      <c r="E37" s="66"/>
      <c r="F37" s="24" t="s">
        <v>66</v>
      </c>
      <c r="G37" s="67"/>
      <c r="H37" s="68"/>
      <c r="I37" s="26" t="s">
        <v>193</v>
      </c>
      <c r="J37" s="7">
        <v>2</v>
      </c>
    </row>
    <row r="38" spans="1:10" ht="12.75">
      <c r="A38" s="23">
        <f t="shared" si="0"/>
        <v>27</v>
      </c>
      <c r="B38" s="24" t="s">
        <v>52</v>
      </c>
      <c r="C38" s="25">
        <v>39619</v>
      </c>
      <c r="D38" s="65" t="s">
        <v>112</v>
      </c>
      <c r="E38" s="66"/>
      <c r="F38" s="24" t="s">
        <v>67</v>
      </c>
      <c r="G38" s="67"/>
      <c r="H38" s="68"/>
      <c r="I38" s="26" t="s">
        <v>193</v>
      </c>
      <c r="J38" s="7">
        <v>2</v>
      </c>
    </row>
    <row r="39" spans="1:10" ht="12.75">
      <c r="A39" s="23">
        <f t="shared" si="0"/>
        <v>28</v>
      </c>
      <c r="B39" s="24" t="s">
        <v>52</v>
      </c>
      <c r="C39" s="25">
        <v>39619</v>
      </c>
      <c r="D39" s="65" t="s">
        <v>112</v>
      </c>
      <c r="E39" s="66"/>
      <c r="F39" s="24" t="s">
        <v>68</v>
      </c>
      <c r="G39" s="67"/>
      <c r="H39" s="68"/>
      <c r="I39" s="26" t="s">
        <v>193</v>
      </c>
      <c r="J39" s="7">
        <v>2</v>
      </c>
    </row>
    <row r="40" spans="1:10" ht="12.75">
      <c r="A40" s="23">
        <f t="shared" si="0"/>
        <v>29</v>
      </c>
      <c r="B40" s="24" t="s">
        <v>53</v>
      </c>
      <c r="C40" s="25">
        <v>39619</v>
      </c>
      <c r="D40" s="65" t="s">
        <v>112</v>
      </c>
      <c r="E40" s="66"/>
      <c r="F40" s="24" t="s">
        <v>69</v>
      </c>
      <c r="G40" s="67"/>
      <c r="H40" s="68"/>
      <c r="I40" s="26" t="s">
        <v>193</v>
      </c>
      <c r="J40" s="7">
        <v>2</v>
      </c>
    </row>
    <row r="41" spans="1:10" ht="12.75">
      <c r="A41" s="23">
        <f t="shared" si="0"/>
        <v>30</v>
      </c>
      <c r="B41" s="24" t="s">
        <v>53</v>
      </c>
      <c r="C41" s="25">
        <v>39620</v>
      </c>
      <c r="D41" s="65" t="s">
        <v>112</v>
      </c>
      <c r="E41" s="66"/>
      <c r="F41" s="24" t="s">
        <v>70</v>
      </c>
      <c r="G41" s="67"/>
      <c r="H41" s="68"/>
      <c r="I41" s="26" t="s">
        <v>193</v>
      </c>
      <c r="J41" s="7">
        <v>2</v>
      </c>
    </row>
    <row r="42" spans="1:10" ht="12.75">
      <c r="A42" s="23">
        <f t="shared" si="0"/>
        <v>31</v>
      </c>
      <c r="B42" s="24" t="s">
        <v>54</v>
      </c>
      <c r="C42" s="25">
        <v>39620</v>
      </c>
      <c r="D42" s="65" t="s">
        <v>112</v>
      </c>
      <c r="E42" s="66"/>
      <c r="F42" s="24" t="s">
        <v>71</v>
      </c>
      <c r="G42" s="67"/>
      <c r="H42" s="68"/>
      <c r="I42" s="26" t="s">
        <v>193</v>
      </c>
      <c r="J42" s="7">
        <v>2</v>
      </c>
    </row>
    <row r="43" spans="1:10" ht="12.75">
      <c r="A43" s="23">
        <f t="shared" si="0"/>
        <v>32</v>
      </c>
      <c r="B43" s="24" t="s">
        <v>54</v>
      </c>
      <c r="C43" s="25">
        <v>39620</v>
      </c>
      <c r="D43" s="65" t="s">
        <v>112</v>
      </c>
      <c r="E43" s="66"/>
      <c r="F43" s="24" t="s">
        <v>72</v>
      </c>
      <c r="G43" s="67"/>
      <c r="H43" s="68"/>
      <c r="I43" s="26" t="s">
        <v>193</v>
      </c>
      <c r="J43" s="7">
        <v>2</v>
      </c>
    </row>
    <row r="44" spans="1:10" ht="12.75">
      <c r="A44" s="23">
        <f t="shared" si="0"/>
        <v>33</v>
      </c>
      <c r="B44" s="24" t="s">
        <v>0</v>
      </c>
      <c r="C44" s="25">
        <v>39621</v>
      </c>
      <c r="D44" s="65" t="s">
        <v>112</v>
      </c>
      <c r="E44" s="66"/>
      <c r="F44" s="24" t="s">
        <v>73</v>
      </c>
      <c r="G44" s="67"/>
      <c r="H44" s="68"/>
      <c r="I44" s="26" t="s">
        <v>193</v>
      </c>
      <c r="J44" s="7">
        <v>2</v>
      </c>
    </row>
    <row r="45" spans="1:10" ht="12.75">
      <c r="A45" s="23">
        <f t="shared" si="0"/>
        <v>34</v>
      </c>
      <c r="B45" s="24" t="s">
        <v>0</v>
      </c>
      <c r="C45" s="25">
        <v>39621</v>
      </c>
      <c r="D45" s="65" t="s">
        <v>112</v>
      </c>
      <c r="E45" s="66"/>
      <c r="F45" s="24" t="s">
        <v>74</v>
      </c>
      <c r="G45" s="67"/>
      <c r="H45" s="68"/>
      <c r="I45" s="26" t="s">
        <v>193</v>
      </c>
      <c r="J45" s="7">
        <v>2</v>
      </c>
    </row>
    <row r="46" spans="1:10" ht="12.75">
      <c r="A46" s="23">
        <f t="shared" si="0"/>
        <v>35</v>
      </c>
      <c r="B46" s="24" t="s">
        <v>1</v>
      </c>
      <c r="C46" s="25">
        <v>39621</v>
      </c>
      <c r="D46" s="65" t="s">
        <v>112</v>
      </c>
      <c r="E46" s="66"/>
      <c r="F46" s="24" t="s">
        <v>75</v>
      </c>
      <c r="G46" s="67"/>
      <c r="H46" s="68"/>
      <c r="I46" s="26" t="s">
        <v>193</v>
      </c>
      <c r="J46" s="7">
        <v>2</v>
      </c>
    </row>
    <row r="47" spans="1:10" ht="12.75">
      <c r="A47" s="23">
        <f t="shared" si="0"/>
        <v>36</v>
      </c>
      <c r="B47" s="24" t="s">
        <v>1</v>
      </c>
      <c r="C47" s="25">
        <v>39621</v>
      </c>
      <c r="D47" s="65" t="s">
        <v>112</v>
      </c>
      <c r="E47" s="66"/>
      <c r="F47" s="24" t="s">
        <v>76</v>
      </c>
      <c r="G47" s="67"/>
      <c r="H47" s="68"/>
      <c r="I47" s="26" t="s">
        <v>193</v>
      </c>
      <c r="J47" s="7">
        <v>2</v>
      </c>
    </row>
    <row r="48" spans="1:10" ht="12.75">
      <c r="A48" s="23">
        <f t="shared" si="0"/>
        <v>37</v>
      </c>
      <c r="B48" s="24" t="s">
        <v>2</v>
      </c>
      <c r="C48" s="25">
        <v>39622</v>
      </c>
      <c r="D48" s="65" t="s">
        <v>112</v>
      </c>
      <c r="E48" s="66"/>
      <c r="F48" s="24" t="s">
        <v>77</v>
      </c>
      <c r="G48" s="67"/>
      <c r="H48" s="68"/>
      <c r="I48" s="26" t="s">
        <v>193</v>
      </c>
      <c r="J48" s="7">
        <v>2</v>
      </c>
    </row>
    <row r="49" spans="1:10" ht="12.75">
      <c r="A49" s="23">
        <f t="shared" si="0"/>
        <v>38</v>
      </c>
      <c r="B49" s="24" t="s">
        <v>2</v>
      </c>
      <c r="C49" s="25">
        <v>39622</v>
      </c>
      <c r="D49" s="65" t="s">
        <v>112</v>
      </c>
      <c r="E49" s="66"/>
      <c r="F49" s="24" t="s">
        <v>78</v>
      </c>
      <c r="G49" s="67"/>
      <c r="H49" s="68"/>
      <c r="I49" s="26" t="s">
        <v>193</v>
      </c>
      <c r="J49" s="7">
        <v>2</v>
      </c>
    </row>
    <row r="50" spans="1:10" ht="12.75">
      <c r="A50" s="23">
        <f t="shared" si="0"/>
        <v>39</v>
      </c>
      <c r="B50" s="24" t="s">
        <v>3</v>
      </c>
      <c r="C50" s="25">
        <v>39622</v>
      </c>
      <c r="D50" s="65" t="s">
        <v>112</v>
      </c>
      <c r="E50" s="66"/>
      <c r="F50" s="24" t="s">
        <v>79</v>
      </c>
      <c r="G50" s="67"/>
      <c r="H50" s="68"/>
      <c r="I50" s="26" t="s">
        <v>193</v>
      </c>
      <c r="J50" s="7">
        <v>2</v>
      </c>
    </row>
    <row r="51" spans="1:10" ht="12.75">
      <c r="A51" s="23">
        <f t="shared" si="0"/>
        <v>40</v>
      </c>
      <c r="B51" s="24" t="s">
        <v>3</v>
      </c>
      <c r="C51" s="25">
        <v>39622</v>
      </c>
      <c r="D51" s="65" t="s">
        <v>112</v>
      </c>
      <c r="E51" s="66"/>
      <c r="F51" s="24" t="s">
        <v>80</v>
      </c>
      <c r="G51" s="67"/>
      <c r="H51" s="68"/>
      <c r="I51" s="26" t="s">
        <v>193</v>
      </c>
      <c r="J51" s="7">
        <v>2</v>
      </c>
    </row>
    <row r="52" spans="1:10" ht="12.75">
      <c r="A52" s="23">
        <f t="shared" si="0"/>
        <v>41</v>
      </c>
      <c r="B52" s="24" t="s">
        <v>51</v>
      </c>
      <c r="C52" s="25">
        <v>39623</v>
      </c>
      <c r="D52" s="65" t="s">
        <v>112</v>
      </c>
      <c r="E52" s="66"/>
      <c r="F52" s="24" t="s">
        <v>81</v>
      </c>
      <c r="G52" s="67"/>
      <c r="H52" s="68"/>
      <c r="I52" s="26" t="s">
        <v>193</v>
      </c>
      <c r="J52" s="7">
        <v>2</v>
      </c>
    </row>
    <row r="53" spans="1:10" ht="12.75">
      <c r="A53" s="23">
        <f t="shared" si="0"/>
        <v>42</v>
      </c>
      <c r="B53" s="24" t="s">
        <v>51</v>
      </c>
      <c r="C53" s="25">
        <v>39623</v>
      </c>
      <c r="D53" s="65" t="s">
        <v>112</v>
      </c>
      <c r="E53" s="66"/>
      <c r="F53" s="24" t="s">
        <v>82</v>
      </c>
      <c r="G53" s="67"/>
      <c r="H53" s="68"/>
      <c r="I53" s="26" t="s">
        <v>193</v>
      </c>
      <c r="J53" s="7">
        <v>2</v>
      </c>
    </row>
    <row r="54" spans="1:10" ht="12.75">
      <c r="A54" s="23">
        <f t="shared" si="0"/>
        <v>43</v>
      </c>
      <c r="B54" s="24" t="s">
        <v>52</v>
      </c>
      <c r="C54" s="25">
        <v>39623</v>
      </c>
      <c r="D54" s="65" t="s">
        <v>112</v>
      </c>
      <c r="E54" s="66"/>
      <c r="F54" s="24" t="s">
        <v>83</v>
      </c>
      <c r="G54" s="67"/>
      <c r="H54" s="68"/>
      <c r="I54" s="26" t="s">
        <v>193</v>
      </c>
      <c r="J54" s="7">
        <v>2</v>
      </c>
    </row>
    <row r="55" spans="1:10" ht="12.75">
      <c r="A55" s="23">
        <f t="shared" si="0"/>
        <v>44</v>
      </c>
      <c r="B55" s="24" t="s">
        <v>52</v>
      </c>
      <c r="C55" s="25">
        <v>39623</v>
      </c>
      <c r="D55" s="65" t="s">
        <v>112</v>
      </c>
      <c r="E55" s="66"/>
      <c r="F55" s="24" t="s">
        <v>84</v>
      </c>
      <c r="G55" s="67"/>
      <c r="H55" s="68"/>
      <c r="I55" s="26" t="s">
        <v>193</v>
      </c>
      <c r="J55" s="7">
        <v>2</v>
      </c>
    </row>
    <row r="56" spans="1:10" ht="12.75">
      <c r="A56" s="23">
        <f t="shared" si="0"/>
        <v>45</v>
      </c>
      <c r="B56" s="24" t="s">
        <v>53</v>
      </c>
      <c r="C56" s="25">
        <v>39624</v>
      </c>
      <c r="D56" s="65" t="s">
        <v>112</v>
      </c>
      <c r="E56" s="66"/>
      <c r="F56" s="24" t="s">
        <v>85</v>
      </c>
      <c r="G56" s="67"/>
      <c r="H56" s="68"/>
      <c r="I56" s="26" t="s">
        <v>193</v>
      </c>
      <c r="J56" s="7">
        <v>2</v>
      </c>
    </row>
    <row r="57" spans="1:10" ht="12.75">
      <c r="A57" s="23">
        <f>A56+1</f>
        <v>46</v>
      </c>
      <c r="B57" s="24" t="s">
        <v>53</v>
      </c>
      <c r="C57" s="25">
        <v>39624</v>
      </c>
      <c r="D57" s="65" t="s">
        <v>112</v>
      </c>
      <c r="E57" s="66"/>
      <c r="F57" s="24" t="s">
        <v>86</v>
      </c>
      <c r="G57" s="67"/>
      <c r="H57" s="68"/>
      <c r="I57" s="26" t="s">
        <v>193</v>
      </c>
      <c r="J57" s="7">
        <v>2</v>
      </c>
    </row>
    <row r="58" spans="1:10" ht="12.75">
      <c r="A58" s="23">
        <f>A57+1</f>
        <v>47</v>
      </c>
      <c r="B58" s="24" t="s">
        <v>54</v>
      </c>
      <c r="C58" s="25">
        <v>39624</v>
      </c>
      <c r="D58" s="65" t="s">
        <v>112</v>
      </c>
      <c r="E58" s="66"/>
      <c r="F58" s="24" t="s">
        <v>87</v>
      </c>
      <c r="G58" s="67"/>
      <c r="H58" s="68"/>
      <c r="I58" s="26" t="s">
        <v>193</v>
      </c>
      <c r="J58" s="7">
        <v>2</v>
      </c>
    </row>
    <row r="59" spans="1:10" ht="12.75">
      <c r="A59" s="23">
        <f>A58+1</f>
        <v>48</v>
      </c>
      <c r="B59" s="24" t="s">
        <v>54</v>
      </c>
      <c r="C59" s="25">
        <v>39624</v>
      </c>
      <c r="D59" s="65" t="s">
        <v>112</v>
      </c>
      <c r="E59" s="66"/>
      <c r="F59" s="24" t="s">
        <v>88</v>
      </c>
      <c r="G59" s="67"/>
      <c r="H59" s="68"/>
      <c r="I59" s="26" t="s">
        <v>193</v>
      </c>
      <c r="J59" s="7">
        <v>2</v>
      </c>
    </row>
    <row r="60" spans="1:10" ht="12.75">
      <c r="A60" s="27"/>
      <c r="B60" s="27"/>
      <c r="C60" s="27"/>
      <c r="D60" s="27"/>
      <c r="E60" s="27"/>
      <c r="F60" s="27"/>
      <c r="G60" s="27"/>
      <c r="H60" s="27"/>
      <c r="I60" s="28"/>
      <c r="J60" s="7"/>
    </row>
    <row r="61" spans="1:10" ht="12.75">
      <c r="A61" s="29"/>
      <c r="B61" s="30"/>
      <c r="C61" s="30"/>
      <c r="D61" s="30"/>
      <c r="E61" s="30"/>
      <c r="F61" s="30"/>
      <c r="G61" s="30"/>
      <c r="H61" s="30"/>
      <c r="I61" s="31"/>
      <c r="J61" s="7"/>
    </row>
    <row r="62" spans="1:10" ht="18">
      <c r="A62" s="32"/>
      <c r="B62" s="33" t="s">
        <v>17</v>
      </c>
      <c r="C62" s="32"/>
      <c r="D62" s="32"/>
      <c r="E62" s="32"/>
      <c r="F62" s="32"/>
      <c r="G62" s="32"/>
      <c r="H62" s="32"/>
      <c r="I62" s="57"/>
      <c r="J62" s="7"/>
    </row>
    <row r="63" spans="1:10" ht="12.75">
      <c r="A63" s="32"/>
      <c r="B63" s="32"/>
      <c r="C63" s="32"/>
      <c r="D63" s="32"/>
      <c r="E63" s="32"/>
      <c r="F63" s="34" t="s">
        <v>6</v>
      </c>
      <c r="G63" s="34" t="s">
        <v>4</v>
      </c>
      <c r="H63" s="34" t="s">
        <v>5</v>
      </c>
      <c r="I63" s="57"/>
      <c r="J63" s="7"/>
    </row>
    <row r="64" spans="1:10" ht="12.75">
      <c r="A64" s="35">
        <v>49</v>
      </c>
      <c r="B64" s="32" t="s">
        <v>0</v>
      </c>
      <c r="C64" s="32"/>
      <c r="D64" s="35" t="s">
        <v>26</v>
      </c>
      <c r="E64" s="35"/>
      <c r="F64" s="35" t="s">
        <v>89</v>
      </c>
      <c r="G64" s="36"/>
      <c r="H64" s="37"/>
      <c r="I64" s="38" t="s">
        <v>14</v>
      </c>
      <c r="J64" s="7">
        <v>4</v>
      </c>
    </row>
    <row r="65" spans="1:10" ht="12.75">
      <c r="A65" s="39">
        <v>50</v>
      </c>
      <c r="B65" s="40" t="s">
        <v>1</v>
      </c>
      <c r="C65" s="40"/>
      <c r="D65" s="35" t="s">
        <v>26</v>
      </c>
      <c r="E65" s="39"/>
      <c r="F65" s="39" t="s">
        <v>90</v>
      </c>
      <c r="G65" s="41"/>
      <c r="H65" s="42"/>
      <c r="I65" s="38" t="s">
        <v>14</v>
      </c>
      <c r="J65" s="7">
        <v>4</v>
      </c>
    </row>
    <row r="66" spans="1:10" ht="12.75">
      <c r="A66" s="39">
        <v>51</v>
      </c>
      <c r="B66" s="40" t="s">
        <v>2</v>
      </c>
      <c r="C66" s="40"/>
      <c r="D66" s="35" t="s">
        <v>26</v>
      </c>
      <c r="E66" s="39"/>
      <c r="F66" s="39" t="s">
        <v>91</v>
      </c>
      <c r="G66" s="41"/>
      <c r="H66" s="42"/>
      <c r="I66" s="38" t="s">
        <v>14</v>
      </c>
      <c r="J66" s="7">
        <v>4</v>
      </c>
    </row>
    <row r="67" spans="1:10" ht="12.75">
      <c r="A67" s="39">
        <v>52</v>
      </c>
      <c r="B67" s="40" t="s">
        <v>3</v>
      </c>
      <c r="C67" s="40"/>
      <c r="D67" s="35" t="s">
        <v>26</v>
      </c>
      <c r="E67" s="39"/>
      <c r="F67" s="39" t="s">
        <v>92</v>
      </c>
      <c r="G67" s="41"/>
      <c r="H67" s="42"/>
      <c r="I67" s="38" t="s">
        <v>14</v>
      </c>
      <c r="J67" s="7">
        <v>4</v>
      </c>
    </row>
    <row r="68" spans="1:10" ht="12.75">
      <c r="A68" s="39">
        <v>53</v>
      </c>
      <c r="B68" s="40" t="s">
        <v>51</v>
      </c>
      <c r="C68" s="40"/>
      <c r="D68" s="35" t="s">
        <v>26</v>
      </c>
      <c r="E68" s="39"/>
      <c r="F68" s="39" t="s">
        <v>93</v>
      </c>
      <c r="G68" s="41"/>
      <c r="H68" s="42"/>
      <c r="I68" s="38" t="s">
        <v>14</v>
      </c>
      <c r="J68" s="7">
        <v>4</v>
      </c>
    </row>
    <row r="69" spans="1:10" ht="12.75">
      <c r="A69" s="39">
        <v>54</v>
      </c>
      <c r="B69" s="40" t="s">
        <v>52</v>
      </c>
      <c r="C69" s="40"/>
      <c r="D69" s="35" t="s">
        <v>26</v>
      </c>
      <c r="E69" s="39"/>
      <c r="F69" s="39" t="s">
        <v>94</v>
      </c>
      <c r="G69" s="41"/>
      <c r="H69" s="42"/>
      <c r="I69" s="38" t="s">
        <v>14</v>
      </c>
      <c r="J69" s="7">
        <v>4</v>
      </c>
    </row>
    <row r="70" spans="1:10" ht="12.75">
      <c r="A70" s="39">
        <v>55</v>
      </c>
      <c r="B70" s="40" t="s">
        <v>53</v>
      </c>
      <c r="C70" s="40"/>
      <c r="D70" s="35" t="s">
        <v>26</v>
      </c>
      <c r="E70" s="39"/>
      <c r="F70" s="39" t="s">
        <v>95</v>
      </c>
      <c r="G70" s="41"/>
      <c r="H70" s="42"/>
      <c r="I70" s="38" t="s">
        <v>14</v>
      </c>
      <c r="J70" s="7">
        <v>4</v>
      </c>
    </row>
    <row r="71" spans="1:10" ht="12.75">
      <c r="A71" s="39">
        <v>56</v>
      </c>
      <c r="B71" s="40" t="s">
        <v>54</v>
      </c>
      <c r="C71" s="40"/>
      <c r="D71" s="35" t="s">
        <v>26</v>
      </c>
      <c r="E71" s="39"/>
      <c r="F71" s="39" t="s">
        <v>96</v>
      </c>
      <c r="G71" s="41"/>
      <c r="H71" s="42"/>
      <c r="I71" s="38" t="s">
        <v>14</v>
      </c>
      <c r="J71" s="7">
        <v>4</v>
      </c>
    </row>
    <row r="72" spans="1:10" ht="12.75">
      <c r="A72" s="32"/>
      <c r="B72" s="32"/>
      <c r="C72" s="32"/>
      <c r="D72" s="32"/>
      <c r="E72" s="32"/>
      <c r="F72" s="32"/>
      <c r="G72" s="32"/>
      <c r="H72" s="32"/>
      <c r="I72" s="57"/>
      <c r="J72" s="7"/>
    </row>
    <row r="73" spans="1:10" ht="12.75">
      <c r="A73" s="32"/>
      <c r="B73" s="32"/>
      <c r="C73" s="32"/>
      <c r="D73" s="32"/>
      <c r="E73" s="32"/>
      <c r="F73" s="32"/>
      <c r="G73" s="32"/>
      <c r="H73" s="32"/>
      <c r="I73" s="57"/>
      <c r="J73" s="7"/>
    </row>
    <row r="74" spans="1:10" ht="12.75">
      <c r="A74" s="32"/>
      <c r="B74" s="32"/>
      <c r="C74" s="32"/>
      <c r="D74" s="32"/>
      <c r="E74" s="32"/>
      <c r="F74" s="32"/>
      <c r="G74" s="32"/>
      <c r="H74" s="32"/>
      <c r="I74" s="57"/>
      <c r="J74" s="7"/>
    </row>
    <row r="75" spans="1:10" ht="18">
      <c r="A75" s="32"/>
      <c r="B75" s="33" t="s">
        <v>106</v>
      </c>
      <c r="C75" s="32"/>
      <c r="D75" s="32"/>
      <c r="E75" s="32"/>
      <c r="F75" s="32"/>
      <c r="G75" s="32"/>
      <c r="H75" s="32"/>
      <c r="I75" s="57"/>
      <c r="J75" s="7"/>
    </row>
    <row r="76" spans="1:10" ht="18">
      <c r="A76" s="32"/>
      <c r="B76" s="33"/>
      <c r="C76" s="32"/>
      <c r="D76" s="32"/>
      <c r="E76" s="32"/>
      <c r="F76" s="32"/>
      <c r="G76" s="32"/>
      <c r="H76" s="32"/>
      <c r="I76" s="57"/>
      <c r="J76" s="7"/>
    </row>
    <row r="77" spans="1:10" ht="12.75">
      <c r="A77" s="32"/>
      <c r="B77" s="32"/>
      <c r="C77" s="32"/>
      <c r="D77" s="32"/>
      <c r="E77" s="32"/>
      <c r="F77" s="34" t="s">
        <v>6</v>
      </c>
      <c r="G77" s="32"/>
      <c r="H77" s="32"/>
      <c r="I77" s="57"/>
      <c r="J77" s="7"/>
    </row>
    <row r="78" spans="1:10" ht="12.75">
      <c r="A78" s="35">
        <v>57</v>
      </c>
      <c r="B78" s="32" t="s">
        <v>12</v>
      </c>
      <c r="C78" s="32"/>
      <c r="D78" s="32"/>
      <c r="E78" s="32"/>
      <c r="F78" s="35" t="s">
        <v>107</v>
      </c>
      <c r="G78" s="71"/>
      <c r="H78" s="71"/>
      <c r="I78" s="58" t="s">
        <v>30</v>
      </c>
      <c r="J78" s="7">
        <v>3</v>
      </c>
    </row>
    <row r="79" spans="1:10" ht="12.75">
      <c r="A79" s="35">
        <v>58</v>
      </c>
      <c r="B79" s="32" t="s">
        <v>28</v>
      </c>
      <c r="C79" s="32"/>
      <c r="D79" s="32"/>
      <c r="E79" s="32"/>
      <c r="F79" s="35" t="s">
        <v>107</v>
      </c>
      <c r="G79" s="71"/>
      <c r="H79" s="71"/>
      <c r="I79" s="58" t="s">
        <v>30</v>
      </c>
      <c r="J79" s="7">
        <v>3</v>
      </c>
    </row>
    <row r="80" spans="1:10" ht="12.75">
      <c r="A80" s="35">
        <v>59</v>
      </c>
      <c r="B80" s="32" t="s">
        <v>97</v>
      </c>
      <c r="C80" s="32"/>
      <c r="D80" s="32"/>
      <c r="E80" s="32"/>
      <c r="F80" s="35" t="s">
        <v>107</v>
      </c>
      <c r="G80" s="71"/>
      <c r="H80" s="71"/>
      <c r="I80" s="58" t="s">
        <v>30</v>
      </c>
      <c r="J80" s="7">
        <v>3</v>
      </c>
    </row>
    <row r="81" spans="1:10" ht="12.75">
      <c r="A81" s="35">
        <v>60</v>
      </c>
      <c r="B81" s="32" t="s">
        <v>29</v>
      </c>
      <c r="C81" s="32"/>
      <c r="D81" s="32"/>
      <c r="E81" s="32"/>
      <c r="F81" s="35" t="s">
        <v>107</v>
      </c>
      <c r="G81" s="71"/>
      <c r="H81" s="71"/>
      <c r="I81" s="58" t="s">
        <v>30</v>
      </c>
      <c r="J81" s="7">
        <v>3</v>
      </c>
    </row>
    <row r="82" spans="1:10" ht="12.75">
      <c r="A82" s="35">
        <v>61</v>
      </c>
      <c r="B82" s="32" t="s">
        <v>9</v>
      </c>
      <c r="C82" s="32"/>
      <c r="D82" s="32"/>
      <c r="E82" s="32"/>
      <c r="F82" s="35" t="s">
        <v>107</v>
      </c>
      <c r="G82" s="71"/>
      <c r="H82" s="71"/>
      <c r="I82" s="58" t="s">
        <v>30</v>
      </c>
      <c r="J82" s="7">
        <v>3</v>
      </c>
    </row>
    <row r="83" spans="1:10" ht="12.75">
      <c r="A83" s="35">
        <v>62</v>
      </c>
      <c r="B83" s="32" t="s">
        <v>98</v>
      </c>
      <c r="C83" s="32"/>
      <c r="D83" s="32"/>
      <c r="E83" s="32"/>
      <c r="F83" s="35" t="s">
        <v>107</v>
      </c>
      <c r="G83" s="71"/>
      <c r="H83" s="71"/>
      <c r="I83" s="58" t="s">
        <v>30</v>
      </c>
      <c r="J83" s="7">
        <v>3</v>
      </c>
    </row>
    <row r="84" spans="1:10" ht="12.75">
      <c r="A84" s="35">
        <v>63</v>
      </c>
      <c r="B84" s="32" t="s">
        <v>10</v>
      </c>
      <c r="C84" s="32"/>
      <c r="D84" s="32"/>
      <c r="E84" s="32"/>
      <c r="F84" s="35" t="s">
        <v>107</v>
      </c>
      <c r="G84" s="71"/>
      <c r="H84" s="71"/>
      <c r="I84" s="58" t="s">
        <v>30</v>
      </c>
      <c r="J84" s="7">
        <v>3</v>
      </c>
    </row>
    <row r="85" spans="1:10" ht="12.75">
      <c r="A85" s="35">
        <v>64</v>
      </c>
      <c r="B85" s="32" t="s">
        <v>11</v>
      </c>
      <c r="C85" s="32"/>
      <c r="D85" s="32"/>
      <c r="E85" s="32"/>
      <c r="F85" s="35" t="s">
        <v>107</v>
      </c>
      <c r="G85" s="71"/>
      <c r="H85" s="71"/>
      <c r="I85" s="58" t="s">
        <v>30</v>
      </c>
      <c r="J85" s="7">
        <v>3</v>
      </c>
    </row>
    <row r="86" spans="1:10" ht="12.75">
      <c r="A86" s="35">
        <v>65</v>
      </c>
      <c r="B86" s="32" t="s">
        <v>99</v>
      </c>
      <c r="C86" s="32"/>
      <c r="D86" s="32"/>
      <c r="E86" s="32"/>
      <c r="F86" s="35" t="s">
        <v>107</v>
      </c>
      <c r="G86" s="71"/>
      <c r="H86" s="71"/>
      <c r="I86" s="58" t="s">
        <v>30</v>
      </c>
      <c r="J86" s="7">
        <v>3</v>
      </c>
    </row>
    <row r="87" spans="1:10" ht="12.75">
      <c r="A87" s="35">
        <v>66</v>
      </c>
      <c r="B87" s="32" t="s">
        <v>100</v>
      </c>
      <c r="C87" s="32"/>
      <c r="D87" s="32"/>
      <c r="E87" s="32"/>
      <c r="F87" s="35" t="s">
        <v>107</v>
      </c>
      <c r="G87" s="71"/>
      <c r="H87" s="71"/>
      <c r="I87" s="58" t="s">
        <v>30</v>
      </c>
      <c r="J87" s="7">
        <v>3</v>
      </c>
    </row>
    <row r="88" spans="1:10" ht="12.75">
      <c r="A88" s="32"/>
      <c r="B88" s="32"/>
      <c r="C88" s="32"/>
      <c r="D88" s="32"/>
      <c r="E88" s="32"/>
      <c r="F88" s="32"/>
      <c r="G88" s="32"/>
      <c r="H88" s="32"/>
      <c r="I88" s="57"/>
      <c r="J88" s="7"/>
    </row>
    <row r="89" spans="1:10" ht="12.75">
      <c r="A89" s="32"/>
      <c r="B89" s="32"/>
      <c r="C89" s="32"/>
      <c r="D89" s="32"/>
      <c r="E89" s="32"/>
      <c r="F89" s="32"/>
      <c r="G89" s="32"/>
      <c r="H89" s="32"/>
      <c r="I89" s="57"/>
      <c r="J89" s="7"/>
    </row>
    <row r="90" spans="1:10" ht="18">
      <c r="A90" s="32"/>
      <c r="B90" s="33" t="s">
        <v>31</v>
      </c>
      <c r="C90" s="32"/>
      <c r="D90" s="32"/>
      <c r="E90" s="32"/>
      <c r="F90" s="32"/>
      <c r="G90" s="32"/>
      <c r="H90" s="32"/>
      <c r="I90" s="57"/>
      <c r="J90" s="7"/>
    </row>
    <row r="91" spans="1:10" ht="12.75">
      <c r="A91" s="35">
        <v>67</v>
      </c>
      <c r="B91" s="32" t="s">
        <v>101</v>
      </c>
      <c r="C91" s="32"/>
      <c r="D91" s="32"/>
      <c r="E91" s="32"/>
      <c r="F91" s="32"/>
      <c r="G91" s="76"/>
      <c r="H91" s="77"/>
      <c r="I91" s="58" t="s">
        <v>34</v>
      </c>
      <c r="J91" s="7">
        <v>5</v>
      </c>
    </row>
    <row r="92" spans="1:10" ht="12.75">
      <c r="A92" s="35">
        <v>68</v>
      </c>
      <c r="B92" s="32" t="s">
        <v>13</v>
      </c>
      <c r="C92" s="32"/>
      <c r="D92" s="32"/>
      <c r="E92" s="32"/>
      <c r="F92" s="32"/>
      <c r="G92" s="76"/>
      <c r="H92" s="77"/>
      <c r="I92" s="58" t="s">
        <v>15</v>
      </c>
      <c r="J92" s="7">
        <v>4</v>
      </c>
    </row>
    <row r="93" spans="1:10" ht="12.75">
      <c r="A93" s="35">
        <v>69</v>
      </c>
      <c r="B93" s="32" t="s">
        <v>113</v>
      </c>
      <c r="C93" s="32"/>
      <c r="D93" s="32"/>
      <c r="E93" s="32"/>
      <c r="F93" s="32"/>
      <c r="G93" s="76"/>
      <c r="H93" s="77"/>
      <c r="I93" s="58" t="s">
        <v>115</v>
      </c>
      <c r="J93" s="7">
        <v>3</v>
      </c>
    </row>
    <row r="94" spans="1:10" ht="12.75">
      <c r="A94" s="35">
        <v>70</v>
      </c>
      <c r="B94" s="32" t="s">
        <v>114</v>
      </c>
      <c r="C94" s="32"/>
      <c r="D94" s="32"/>
      <c r="E94" s="32"/>
      <c r="F94" s="32"/>
      <c r="G94" s="76"/>
      <c r="H94" s="77"/>
      <c r="I94" s="58" t="s">
        <v>116</v>
      </c>
      <c r="J94" s="7">
        <v>3</v>
      </c>
    </row>
    <row r="95" spans="1:10" ht="12.75">
      <c r="A95" s="35"/>
      <c r="B95" s="32"/>
      <c r="C95" s="32"/>
      <c r="D95" s="32"/>
      <c r="E95" s="32"/>
      <c r="F95" s="32"/>
      <c r="G95" s="35"/>
      <c r="H95" s="35"/>
      <c r="I95" s="57"/>
      <c r="J95" s="7"/>
    </row>
    <row r="96" spans="1:10" ht="12.75">
      <c r="A96" s="35"/>
      <c r="B96" s="32"/>
      <c r="C96" s="32"/>
      <c r="D96" s="32"/>
      <c r="E96" s="32"/>
      <c r="F96" s="32"/>
      <c r="G96" s="35"/>
      <c r="H96" s="35"/>
      <c r="I96" s="57"/>
      <c r="J96" s="7"/>
    </row>
    <row r="97" spans="1:10" ht="12.75">
      <c r="A97" s="35"/>
      <c r="B97" s="32"/>
      <c r="C97" s="32"/>
      <c r="D97" s="32"/>
      <c r="E97" s="32"/>
      <c r="F97" s="32"/>
      <c r="G97" s="35"/>
      <c r="H97" s="35"/>
      <c r="I97" s="57"/>
      <c r="J97" s="7"/>
    </row>
    <row r="98" spans="1:10" ht="23.25">
      <c r="A98" s="35"/>
      <c r="B98" s="45" t="s">
        <v>102</v>
      </c>
      <c r="C98" s="32"/>
      <c r="D98" s="32"/>
      <c r="E98" s="32"/>
      <c r="F98" s="32"/>
      <c r="G98" s="35"/>
      <c r="H98" s="35"/>
      <c r="I98" s="57"/>
      <c r="J98" s="7"/>
    </row>
    <row r="99" spans="1:10" ht="15.75">
      <c r="A99" s="32"/>
      <c r="B99" s="46" t="s">
        <v>194</v>
      </c>
      <c r="C99" s="32"/>
      <c r="D99" s="32"/>
      <c r="E99" s="32"/>
      <c r="F99" s="32"/>
      <c r="G99" s="32"/>
      <c r="H99" s="32"/>
      <c r="I99" s="57"/>
      <c r="J99" s="7"/>
    </row>
    <row r="100" spans="1:10" ht="12.75">
      <c r="A100" s="35">
        <v>71</v>
      </c>
      <c r="B100" s="47" t="s">
        <v>18</v>
      </c>
      <c r="C100" s="32"/>
      <c r="D100" s="32"/>
      <c r="E100" s="32"/>
      <c r="F100" s="32" t="s">
        <v>16</v>
      </c>
      <c r="G100" s="76"/>
      <c r="H100" s="77"/>
      <c r="I100" s="57" t="s">
        <v>22</v>
      </c>
      <c r="J100" s="7">
        <v>2</v>
      </c>
    </row>
    <row r="101" spans="1:10" ht="12.75">
      <c r="A101" s="32"/>
      <c r="B101" s="32"/>
      <c r="C101" s="32"/>
      <c r="D101" s="32"/>
      <c r="E101" s="32"/>
      <c r="F101" s="48" t="s">
        <v>117</v>
      </c>
      <c r="G101" s="32"/>
      <c r="H101" s="32"/>
      <c r="I101" s="57"/>
      <c r="J101" s="7"/>
    </row>
    <row r="102" spans="1:10" ht="12.75">
      <c r="A102" s="35">
        <v>72</v>
      </c>
      <c r="B102" s="32" t="s">
        <v>23</v>
      </c>
      <c r="C102" s="32"/>
      <c r="D102" s="32"/>
      <c r="E102" s="32"/>
      <c r="F102" s="32"/>
      <c r="G102" s="76"/>
      <c r="H102" s="77"/>
      <c r="I102" s="57" t="s">
        <v>108</v>
      </c>
      <c r="J102" s="7">
        <v>2</v>
      </c>
    </row>
    <row r="103" spans="1:10" ht="12.75">
      <c r="A103" s="35">
        <v>73</v>
      </c>
      <c r="B103" s="32" t="s">
        <v>24</v>
      </c>
      <c r="C103" s="32"/>
      <c r="D103" s="32"/>
      <c r="E103" s="32"/>
      <c r="F103" s="32"/>
      <c r="G103" s="76"/>
      <c r="H103" s="77"/>
      <c r="I103" s="57" t="s">
        <v>22</v>
      </c>
      <c r="J103" s="7">
        <v>2</v>
      </c>
    </row>
    <row r="104" spans="1:10" ht="12.75">
      <c r="A104" s="35">
        <v>74</v>
      </c>
      <c r="B104" s="32" t="s">
        <v>103</v>
      </c>
      <c r="C104" s="32"/>
      <c r="D104" s="32"/>
      <c r="E104" s="32"/>
      <c r="F104" s="32"/>
      <c r="G104" s="76"/>
      <c r="H104" s="77"/>
      <c r="I104" s="57" t="s">
        <v>22</v>
      </c>
      <c r="J104" s="49">
        <v>2</v>
      </c>
    </row>
    <row r="105" spans="1:10" ht="12.75">
      <c r="A105" s="35">
        <v>75</v>
      </c>
      <c r="B105" s="32" t="s">
        <v>104</v>
      </c>
      <c r="C105" s="32"/>
      <c r="D105" s="32"/>
      <c r="E105" s="32"/>
      <c r="F105" s="32"/>
      <c r="G105" s="76"/>
      <c r="H105" s="77"/>
      <c r="I105" s="57" t="s">
        <v>22</v>
      </c>
      <c r="J105" s="49">
        <v>2</v>
      </c>
    </row>
    <row r="106" spans="1:10" ht="12.75">
      <c r="A106" s="35">
        <v>76</v>
      </c>
      <c r="B106" s="32" t="s">
        <v>110</v>
      </c>
      <c r="C106" s="32"/>
      <c r="D106" s="32"/>
      <c r="E106" s="32"/>
      <c r="F106" s="32"/>
      <c r="G106" s="43"/>
      <c r="H106" s="44"/>
      <c r="I106" s="57" t="s">
        <v>22</v>
      </c>
      <c r="J106" s="49">
        <v>2</v>
      </c>
    </row>
    <row r="107" spans="1:10" ht="12.75">
      <c r="A107" s="35">
        <v>77</v>
      </c>
      <c r="B107" s="32" t="s">
        <v>105</v>
      </c>
      <c r="C107" s="32"/>
      <c r="D107" s="32"/>
      <c r="E107" s="32"/>
      <c r="F107" s="32"/>
      <c r="G107" s="43"/>
      <c r="H107" s="44"/>
      <c r="I107" s="57" t="s">
        <v>109</v>
      </c>
      <c r="J107" s="49">
        <v>2</v>
      </c>
    </row>
    <row r="108" spans="1:10" ht="12.75">
      <c r="A108" s="35">
        <v>78</v>
      </c>
      <c r="B108" s="32" t="s">
        <v>27</v>
      </c>
      <c r="C108" s="32"/>
      <c r="D108" s="32"/>
      <c r="E108" s="32"/>
      <c r="F108" s="32"/>
      <c r="G108" s="76"/>
      <c r="H108" s="77"/>
      <c r="I108" s="57" t="s">
        <v>109</v>
      </c>
      <c r="J108" s="49">
        <v>2</v>
      </c>
    </row>
    <row r="109" spans="1:10" ht="12.75">
      <c r="A109" s="32"/>
      <c r="B109" s="32"/>
      <c r="C109" s="32"/>
      <c r="D109" s="32"/>
      <c r="E109" s="32"/>
      <c r="F109" s="32"/>
      <c r="G109" s="32"/>
      <c r="H109" s="32"/>
      <c r="I109" s="57"/>
      <c r="J109" s="13">
        <f>SUM(J12:J108)</f>
        <v>189</v>
      </c>
    </row>
  </sheetData>
  <sheetProtection/>
  <mergeCells count="121">
    <mergeCell ref="G58:H58"/>
    <mergeCell ref="G59:H59"/>
    <mergeCell ref="G11:H11"/>
    <mergeCell ref="G54:H54"/>
    <mergeCell ref="G55:H55"/>
    <mergeCell ref="G56:H56"/>
    <mergeCell ref="G57:H57"/>
    <mergeCell ref="G50:H50"/>
    <mergeCell ref="G51:H51"/>
    <mergeCell ref="G52:H52"/>
    <mergeCell ref="G42:H42"/>
    <mergeCell ref="G43:H43"/>
    <mergeCell ref="G44:H44"/>
    <mergeCell ref="G45:H45"/>
    <mergeCell ref="G53:H53"/>
    <mergeCell ref="G46:H46"/>
    <mergeCell ref="G47:H47"/>
    <mergeCell ref="G48:H48"/>
    <mergeCell ref="G49:H49"/>
    <mergeCell ref="G34:H34"/>
    <mergeCell ref="G35:H35"/>
    <mergeCell ref="G36:H36"/>
    <mergeCell ref="G37:H37"/>
    <mergeCell ref="G38:H38"/>
    <mergeCell ref="G39:H39"/>
    <mergeCell ref="G40:H40"/>
    <mergeCell ref="G41:H41"/>
    <mergeCell ref="G26:H26"/>
    <mergeCell ref="G27:H27"/>
    <mergeCell ref="G28:H28"/>
    <mergeCell ref="G29:H29"/>
    <mergeCell ref="G30:H30"/>
    <mergeCell ref="G31:H31"/>
    <mergeCell ref="G32:H32"/>
    <mergeCell ref="G33:H33"/>
    <mergeCell ref="G92:H92"/>
    <mergeCell ref="G93:H93"/>
    <mergeCell ref="G94:H94"/>
    <mergeCell ref="G100:H100"/>
    <mergeCell ref="G108:H108"/>
    <mergeCell ref="G102:H102"/>
    <mergeCell ref="G103:H103"/>
    <mergeCell ref="G104:H104"/>
    <mergeCell ref="G105:H105"/>
    <mergeCell ref="G83:H83"/>
    <mergeCell ref="G84:H84"/>
    <mergeCell ref="G85:H85"/>
    <mergeCell ref="G91:H91"/>
    <mergeCell ref="G86:H86"/>
    <mergeCell ref="G87:H87"/>
    <mergeCell ref="G81:H81"/>
    <mergeCell ref="G82:H82"/>
    <mergeCell ref="G8:H8"/>
    <mergeCell ref="G9:H9"/>
    <mergeCell ref="G10:H10"/>
    <mergeCell ref="G78:H78"/>
    <mergeCell ref="G12:H12"/>
    <mergeCell ref="G13:H13"/>
    <mergeCell ref="G22:H22"/>
    <mergeCell ref="G23:H23"/>
    <mergeCell ref="D15:E15"/>
    <mergeCell ref="D16:E16"/>
    <mergeCell ref="G79:H79"/>
    <mergeCell ref="G80:H80"/>
    <mergeCell ref="G24:H24"/>
    <mergeCell ref="G25:H25"/>
    <mergeCell ref="G18:H18"/>
    <mergeCell ref="G19:H19"/>
    <mergeCell ref="G20:H20"/>
    <mergeCell ref="G21:H21"/>
    <mergeCell ref="D12:E12"/>
    <mergeCell ref="D11:E11"/>
    <mergeCell ref="D13:E13"/>
    <mergeCell ref="D14:E14"/>
    <mergeCell ref="G14:H14"/>
    <mergeCell ref="G15:H15"/>
    <mergeCell ref="G16:H16"/>
    <mergeCell ref="G17:H17"/>
    <mergeCell ref="D27:E27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9:E39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51:E51"/>
    <mergeCell ref="D52:E52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3:E53"/>
    <mergeCell ref="D54:E54"/>
    <mergeCell ref="D59:E59"/>
    <mergeCell ref="D55:E55"/>
    <mergeCell ref="D56:E56"/>
    <mergeCell ref="D57:E57"/>
    <mergeCell ref="D58:E58"/>
  </mergeCells>
  <hyperlinks>
    <hyperlink ref="D2" r:id="rId1" display="www.lb-gruppen.no/ltd"/>
  </hyperlinks>
  <printOptions/>
  <pageMargins left="0.75" right="0.75" top="1" bottom="1" header="0.5" footer="0.5"/>
  <pageSetup horizontalDpi="200" verticalDpi="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3.8515625" style="0" customWidth="1"/>
    <col min="2" max="2" width="5.28125" style="0" customWidth="1"/>
    <col min="3" max="3" width="12.421875" style="0" customWidth="1"/>
    <col min="4" max="4" width="5.421875" style="0" customWidth="1"/>
    <col min="5" max="5" width="11.57421875" style="0" customWidth="1"/>
    <col min="6" max="6" width="4.57421875" style="0" customWidth="1"/>
    <col min="7" max="7" width="20.28125" style="0" customWidth="1"/>
    <col min="8" max="8" width="4.28125" style="0" customWidth="1"/>
    <col min="9" max="9" width="11.7109375" style="0" customWidth="1"/>
    <col min="10" max="10" width="4.28125" style="0" customWidth="1"/>
    <col min="11" max="11" width="12.8515625" style="0" customWidth="1"/>
    <col min="12" max="12" width="4.421875" style="0" customWidth="1"/>
    <col min="13" max="13" width="16.00390625" style="0" customWidth="1"/>
  </cols>
  <sheetData>
    <row r="3" spans="1:13" ht="12.75">
      <c r="A3" s="59" t="s">
        <v>118</v>
      </c>
      <c r="C3" s="59" t="s">
        <v>127</v>
      </c>
      <c r="E3" s="59" t="s">
        <v>130</v>
      </c>
      <c r="G3" s="59" t="s">
        <v>131</v>
      </c>
      <c r="I3" s="59" t="s">
        <v>130</v>
      </c>
      <c r="K3" s="59" t="s">
        <v>127</v>
      </c>
      <c r="M3" s="59" t="s">
        <v>118</v>
      </c>
    </row>
    <row r="4" spans="1:3" ht="12.75">
      <c r="A4" s="59"/>
      <c r="C4" s="59"/>
    </row>
    <row r="5" spans="1:13" ht="13.5" thickBot="1">
      <c r="A5" s="62" t="s">
        <v>132</v>
      </c>
      <c r="M5" s="62" t="s">
        <v>147</v>
      </c>
    </row>
    <row r="6" spans="1:13" ht="12.75">
      <c r="A6" s="60" t="s">
        <v>119</v>
      </c>
      <c r="M6" s="60" t="s">
        <v>185</v>
      </c>
    </row>
    <row r="7" spans="1:13" ht="13.5" thickBot="1">
      <c r="A7" s="61" t="s">
        <v>120</v>
      </c>
      <c r="C7" s="62" t="s">
        <v>137</v>
      </c>
      <c r="K7" s="62" t="s">
        <v>155</v>
      </c>
      <c r="M7" s="61" t="s">
        <v>186</v>
      </c>
    </row>
    <row r="8" spans="3:11" ht="12.75">
      <c r="C8" s="63" t="s">
        <v>128</v>
      </c>
      <c r="K8" s="63" t="s">
        <v>151</v>
      </c>
    </row>
    <row r="9" spans="1:13" ht="13.5" thickBot="1">
      <c r="A9" s="62" t="s">
        <v>133</v>
      </c>
      <c r="C9" s="64" t="s">
        <v>129</v>
      </c>
      <c r="G9" s="62" t="s">
        <v>139</v>
      </c>
      <c r="K9" s="64" t="s">
        <v>152</v>
      </c>
      <c r="M9" s="62" t="s">
        <v>148</v>
      </c>
    </row>
    <row r="10" spans="1:13" ht="12.75">
      <c r="A10" s="60" t="s">
        <v>121</v>
      </c>
      <c r="G10" s="63" t="s">
        <v>145</v>
      </c>
      <c r="M10" s="60" t="s">
        <v>187</v>
      </c>
    </row>
    <row r="11" spans="1:13" ht="13.5" thickBot="1">
      <c r="A11" s="61" t="s">
        <v>122</v>
      </c>
      <c r="E11" s="62" t="s">
        <v>138</v>
      </c>
      <c r="G11" s="64" t="s">
        <v>146</v>
      </c>
      <c r="I11" s="62" t="s">
        <v>159</v>
      </c>
      <c r="M11" s="61" t="s">
        <v>188</v>
      </c>
    </row>
    <row r="12" spans="5:9" ht="12.75">
      <c r="E12" s="63" t="s">
        <v>143</v>
      </c>
      <c r="I12" s="63" t="s">
        <v>157</v>
      </c>
    </row>
    <row r="13" spans="1:13" ht="13.5" thickBot="1">
      <c r="A13" s="62" t="s">
        <v>134</v>
      </c>
      <c r="E13" s="64" t="s">
        <v>144</v>
      </c>
      <c r="G13" s="62" t="s">
        <v>160</v>
      </c>
      <c r="I13" s="64" t="s">
        <v>158</v>
      </c>
      <c r="M13" s="62" t="s">
        <v>149</v>
      </c>
    </row>
    <row r="14" spans="1:13" ht="12.75">
      <c r="A14" s="60" t="s">
        <v>123</v>
      </c>
      <c r="G14" s="63" t="s">
        <v>161</v>
      </c>
      <c r="M14" s="60" t="s">
        <v>189</v>
      </c>
    </row>
    <row r="15" spans="1:13" ht="13.5" thickBot="1">
      <c r="A15" s="61" t="s">
        <v>124</v>
      </c>
      <c r="C15" s="62" t="s">
        <v>142</v>
      </c>
      <c r="G15" s="64" t="s">
        <v>162</v>
      </c>
      <c r="K15" s="62" t="s">
        <v>156</v>
      </c>
      <c r="M15" s="61" t="s">
        <v>190</v>
      </c>
    </row>
    <row r="16" spans="3:11" ht="12.75">
      <c r="C16" s="63" t="s">
        <v>140</v>
      </c>
      <c r="K16" s="63" t="s">
        <v>153</v>
      </c>
    </row>
    <row r="17" spans="1:13" ht="13.5" thickBot="1">
      <c r="A17" s="62" t="s">
        <v>135</v>
      </c>
      <c r="C17" s="64" t="s">
        <v>141</v>
      </c>
      <c r="D17" t="s">
        <v>136</v>
      </c>
      <c r="K17" s="64" t="s">
        <v>154</v>
      </c>
      <c r="M17" s="62" t="s">
        <v>150</v>
      </c>
    </row>
    <row r="18" spans="1:13" ht="12.75">
      <c r="A18" s="60" t="s">
        <v>125</v>
      </c>
      <c r="M18" s="60" t="s">
        <v>191</v>
      </c>
    </row>
    <row r="19" spans="1:13" ht="13.5" thickBot="1">
      <c r="A19" s="61" t="s">
        <v>126</v>
      </c>
      <c r="M19" s="61" t="s">
        <v>192</v>
      </c>
    </row>
    <row r="24" spans="1:7" ht="12.75">
      <c r="A24" s="59" t="s">
        <v>0</v>
      </c>
      <c r="B24" s="59"/>
      <c r="C24" s="59" t="s">
        <v>1</v>
      </c>
      <c r="D24" s="59"/>
      <c r="E24" s="59" t="s">
        <v>2</v>
      </c>
      <c r="F24" s="59"/>
      <c r="G24" s="59" t="s">
        <v>3</v>
      </c>
    </row>
    <row r="25" spans="1:7" ht="12.75">
      <c r="A25" t="s">
        <v>163</v>
      </c>
      <c r="C25" t="s">
        <v>98</v>
      </c>
      <c r="E25" t="s">
        <v>100</v>
      </c>
      <c r="G25" t="s">
        <v>12</v>
      </c>
    </row>
    <row r="26" spans="1:7" ht="12.75">
      <c r="A26" t="s">
        <v>164</v>
      </c>
      <c r="C26" t="s">
        <v>166</v>
      </c>
      <c r="E26" t="s">
        <v>169</v>
      </c>
      <c r="G26" t="s">
        <v>172</v>
      </c>
    </row>
    <row r="27" spans="1:7" ht="12.75">
      <c r="A27" t="s">
        <v>165</v>
      </c>
      <c r="C27" t="s">
        <v>167</v>
      </c>
      <c r="E27" t="s">
        <v>170</v>
      </c>
      <c r="G27" t="s">
        <v>173</v>
      </c>
    </row>
    <row r="28" spans="1:7" ht="12.75">
      <c r="A28" t="s">
        <v>10</v>
      </c>
      <c r="C28" t="s">
        <v>168</v>
      </c>
      <c r="E28" t="s">
        <v>171</v>
      </c>
      <c r="G28" t="s">
        <v>174</v>
      </c>
    </row>
    <row r="31" spans="1:7" ht="12.75">
      <c r="A31" s="59" t="s">
        <v>51</v>
      </c>
      <c r="B31" s="59"/>
      <c r="C31" s="59" t="s">
        <v>52</v>
      </c>
      <c r="D31" s="59"/>
      <c r="E31" s="59" t="s">
        <v>53</v>
      </c>
      <c r="F31" s="59"/>
      <c r="G31" s="59" t="s">
        <v>54</v>
      </c>
    </row>
    <row r="32" spans="1:7" ht="12.75">
      <c r="A32" t="s">
        <v>29</v>
      </c>
      <c r="C32" t="s">
        <v>9</v>
      </c>
      <c r="E32" t="s">
        <v>180</v>
      </c>
      <c r="G32" t="s">
        <v>182</v>
      </c>
    </row>
    <row r="33" spans="1:7" ht="12.75">
      <c r="A33" t="s">
        <v>99</v>
      </c>
      <c r="C33" t="s">
        <v>177</v>
      </c>
      <c r="E33" t="s">
        <v>28</v>
      </c>
      <c r="G33" t="s">
        <v>183</v>
      </c>
    </row>
    <row r="34" spans="1:7" ht="12.75">
      <c r="A34" t="s">
        <v>175</v>
      </c>
      <c r="C34" t="s">
        <v>178</v>
      </c>
      <c r="E34" t="s">
        <v>97</v>
      </c>
      <c r="G34" t="s">
        <v>11</v>
      </c>
    </row>
    <row r="35" spans="1:7" ht="12.75">
      <c r="A35" t="s">
        <v>176</v>
      </c>
      <c r="C35" t="s">
        <v>179</v>
      </c>
      <c r="E35" t="s">
        <v>181</v>
      </c>
      <c r="G35" t="s">
        <v>184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Statoil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 </dc:creator>
  <cp:keywords/>
  <dc:description/>
  <cp:lastModifiedBy>Bjarte Løland</cp:lastModifiedBy>
  <dcterms:created xsi:type="dcterms:W3CDTF">2010-04-14T21:18:32Z</dcterms:created>
  <dcterms:modified xsi:type="dcterms:W3CDTF">2010-05-19T19:29:46Z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